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626"/>
  <workbookPr showInkAnnotation="0"/>
  <mc:AlternateContent xmlns:mc="http://schemas.openxmlformats.org/markup-compatibility/2006">
    <mc:Choice Requires="x15">
      <x15ac:absPath xmlns:x15ac="http://schemas.microsoft.com/office/spreadsheetml/2010/11/ac" url="\\192.168.0.87\keiri\HLDGS.経理関係280226\HLDGS.請求書\□各請求書関係(改定)230901\HLDGS 各請求書230901\"/>
    </mc:Choice>
  </mc:AlternateContent>
  <xr:revisionPtr revIDLastSave="0" documentId="13_ncr:1_{355D7BD3-F9BA-4261-8971-94ABE62AC349}" xr6:coauthVersionLast="47" xr6:coauthVersionMax="47" xr10:uidLastSave="{00000000-0000-0000-0000-000000000000}"/>
  <bookViews>
    <workbookView xWindow="31305" yWindow="2505" windowWidth="21600" windowHeight="11385" xr2:uid="{00000000-000D-0000-FFFF-FFFF00000000}"/>
  </bookViews>
  <sheets>
    <sheet name="請求書（注文分）" sheetId="1" r:id="rId1"/>
    <sheet name="見本" sheetId="6" r:id="rId2"/>
  </sheets>
  <definedNames>
    <definedName name="_xlnm.Print_Area" localSheetId="1">見本!$A$1:$S$29</definedName>
    <definedName name="_xlnm.Print_Area" localSheetId="0">'請求書（注文分）'!$A$1:$R$29</definedName>
  </definedNames>
  <calcPr calcId="191029"/>
</workbook>
</file>

<file path=xl/calcChain.xml><?xml version="1.0" encoding="utf-8"?>
<calcChain xmlns="http://schemas.openxmlformats.org/spreadsheetml/2006/main">
  <c r="F19" i="1" l="1"/>
  <c r="F21" i="1" s="1"/>
  <c r="J12" i="1"/>
  <c r="J13" i="1"/>
  <c r="J14" i="1"/>
  <c r="J15" i="1"/>
  <c r="J16" i="1"/>
  <c r="J17" i="1"/>
  <c r="J18" i="1"/>
  <c r="J10" i="1"/>
  <c r="J11" i="1"/>
  <c r="J19" i="1" l="1"/>
  <c r="J21" i="1" s="1"/>
  <c r="G6" i="6" l="1"/>
  <c r="K19" i="6"/>
  <c r="K21" i="6" s="1"/>
  <c r="K20" i="6"/>
  <c r="G20" i="6"/>
  <c r="G21" i="6" s="1"/>
  <c r="G19" i="6"/>
  <c r="K12" i="6"/>
  <c r="K13" i="6"/>
  <c r="K14" i="6"/>
  <c r="K15" i="6"/>
  <c r="K16" i="6"/>
  <c r="K17" i="6"/>
  <c r="K18" i="6"/>
  <c r="K11" i="6"/>
  <c r="K10" i="6"/>
  <c r="K23" i="6" l="1"/>
  <c r="J23" i="1" l="1"/>
  <c r="J24" i="1" s="1"/>
  <c r="K24" i="6"/>
  <c r="F6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KIS-PC</author>
  </authors>
  <commentList>
    <comment ref="M3" authorId="0" shapeId="0" xr:uid="{0EB6116C-0B4B-4B5F-B447-5D9289AAB0F7}">
      <text>
        <r>
          <rPr>
            <b/>
            <sz val="10"/>
            <color indexed="81"/>
            <rFont val="MS P ゴシック"/>
            <family val="3"/>
            <charset val="128"/>
          </rPr>
          <t>御社のインボイス登録番号を
記入して下さい。</t>
        </r>
      </text>
    </comment>
    <comment ref="D4" authorId="0" shapeId="0" xr:uid="{3C36E380-82BD-40F9-BED7-650C0B1676BB}">
      <text>
        <r>
          <rPr>
            <b/>
            <sz val="10"/>
            <color indexed="81"/>
            <rFont val="ＭＳ Ｐゴシック"/>
            <family val="3"/>
            <charset val="128"/>
          </rPr>
          <t>現場名を記入して下さい。</t>
        </r>
      </text>
    </comment>
    <comment ref="M4" authorId="0" shapeId="0" xr:uid="{EBDD99D3-F59F-4E1F-9F14-60DE383AD4D4}">
      <text>
        <r>
          <rPr>
            <b/>
            <sz val="10"/>
            <color indexed="81"/>
            <rFont val="ＭＳ Ｐゴシック"/>
            <family val="3"/>
            <charset val="128"/>
          </rPr>
          <t>御社の会社情報を記入して下さい。
※ゴム印可</t>
        </r>
      </text>
    </comment>
    <comment ref="D5" authorId="0" shapeId="0" xr:uid="{66CB32B5-FBBD-494B-BF83-863354661B4A}">
      <text>
        <r>
          <rPr>
            <b/>
            <sz val="10"/>
            <color indexed="81"/>
            <rFont val="ＭＳ Ｐゴシック"/>
            <family val="3"/>
            <charset val="128"/>
          </rPr>
          <t>取り交した注文書の注文
番号を記入して下さい。</t>
        </r>
      </text>
    </comment>
    <comment ref="M5" authorId="0" shapeId="0" xr:uid="{5BB8DC68-00AE-4E5C-A4CD-80D3B1CEACA1}">
      <text>
        <r>
          <rPr>
            <b/>
            <sz val="10"/>
            <color indexed="81"/>
            <rFont val="ＭＳ Ｐゴシック"/>
            <family val="3"/>
            <charset val="128"/>
          </rPr>
          <t>御社の会社情報を記入して下さい。
※ゴム印可</t>
        </r>
      </text>
    </comment>
    <comment ref="D6" authorId="0" shapeId="0" xr:uid="{67C2A735-78FB-415C-B6E8-DD81621C5BDB}">
      <text>
        <r>
          <rPr>
            <b/>
            <sz val="10"/>
            <color indexed="81"/>
            <rFont val="MS P ゴシック"/>
            <family val="3"/>
            <charset val="128"/>
          </rPr>
          <t>注文書を取り交した
担当者名を記入して下さい。</t>
        </r>
      </text>
    </comment>
    <comment ref="M6" authorId="0" shapeId="0" xr:uid="{959AF30B-3891-4FC0-9395-F81980008B7D}">
      <text>
        <r>
          <rPr>
            <b/>
            <sz val="10"/>
            <color indexed="81"/>
            <rFont val="ＭＳ Ｐゴシック"/>
            <family val="3"/>
            <charset val="128"/>
          </rPr>
          <t>御社の会社情報を記入して下さい。
※ゴム印可</t>
        </r>
      </text>
    </comment>
    <comment ref="D7" authorId="0" shapeId="0" xr:uid="{4786EAC6-666C-4E47-BDA7-9E64B071AF0F}">
      <text>
        <r>
          <rPr>
            <b/>
            <sz val="10"/>
            <color indexed="81"/>
            <rFont val="ＭＳ Ｐゴシック"/>
            <family val="3"/>
            <charset val="128"/>
          </rPr>
          <t>日付入力：例　4/5
表示：令和〇年4月5日</t>
        </r>
      </text>
    </comment>
    <comment ref="M7" authorId="0" shapeId="0" xr:uid="{5FDDCE0C-0FCE-49E8-9900-149462DD4576}">
      <text>
        <r>
          <rPr>
            <b/>
            <sz val="10"/>
            <color indexed="81"/>
            <rFont val="ＭＳ Ｐゴシック"/>
            <family val="3"/>
            <charset val="128"/>
          </rPr>
          <t>御社の会社情報を
記入して下さい。
※ゴム印可</t>
        </r>
      </text>
    </comment>
    <comment ref="C10" authorId="0" shapeId="0" xr:uid="{008EDCEA-C649-40D5-B203-E2744DC41160}">
      <text>
        <r>
          <rPr>
            <b/>
            <sz val="10"/>
            <color indexed="10"/>
            <rFont val="MS P ゴシック"/>
            <family val="3"/>
            <charset val="128"/>
          </rPr>
          <t>※
注文書と同じ内訳を
記入して下さい。</t>
        </r>
      </text>
    </comment>
    <comment ref="F10" authorId="0" shapeId="0" xr:uid="{2F89BF87-E322-4CFE-896B-7D1214A53912}">
      <text>
        <r>
          <rPr>
            <b/>
            <sz val="10"/>
            <color indexed="10"/>
            <rFont val="MS P ゴシック"/>
            <family val="3"/>
            <charset val="128"/>
          </rPr>
          <t>※
注文書と同じ金額を
記入して下さい。</t>
        </r>
      </text>
    </comment>
    <comment ref="I10" authorId="0" shapeId="0" xr:uid="{3FACC28E-62FC-49EB-8592-42C244763CA4}">
      <text>
        <r>
          <rPr>
            <b/>
            <sz val="10"/>
            <color indexed="81"/>
            <rFont val="MS P ゴシック"/>
            <family val="3"/>
            <charset val="128"/>
          </rPr>
          <t>各工事内容の
請求月迄の出来高を
記入して下さい。</t>
        </r>
        <r>
          <rPr>
            <b/>
            <sz val="9"/>
            <color indexed="81"/>
            <rFont val="MS P ゴシック"/>
            <family val="3"/>
            <charset val="128"/>
          </rPr>
          <t xml:space="preserve">
</t>
        </r>
      </text>
    </comment>
    <comment ref="F20" authorId="0" shapeId="0" xr:uid="{6D2BC60E-8441-4DCB-8128-2C9FE7B0EEA1}">
      <text>
        <r>
          <rPr>
            <b/>
            <sz val="10"/>
            <color indexed="81"/>
            <rFont val="ＭＳ Ｐゴシック"/>
            <family val="3"/>
            <charset val="128"/>
          </rPr>
          <t>手入力して下さい。</t>
        </r>
      </text>
    </comment>
    <comment ref="J20" authorId="0" shapeId="0" xr:uid="{9E764C5A-FC64-4191-AED6-8A1FB23B1BF4}">
      <text>
        <r>
          <rPr>
            <b/>
            <sz val="10"/>
            <color indexed="81"/>
            <rFont val="ＭＳ Ｐゴシック"/>
            <family val="3"/>
            <charset val="128"/>
          </rPr>
          <t>手入力して下さい。</t>
        </r>
      </text>
    </comment>
    <comment ref="J22" authorId="0" shapeId="0" xr:uid="{7249E38B-877A-44C3-A8FE-5506537C1158}">
      <text>
        <r>
          <rPr>
            <b/>
            <sz val="10"/>
            <color indexed="81"/>
            <rFont val="ＭＳ Ｐゴシック"/>
            <family val="3"/>
            <charset val="128"/>
          </rPr>
          <t>受領された金額の合計を記入して下さい。
※1回目の請求の場合は、0と記入して下さい。</t>
        </r>
      </text>
    </comment>
  </commentList>
</comments>
</file>

<file path=xl/sharedStrings.xml><?xml version="1.0" encoding="utf-8"?>
<sst xmlns="http://schemas.openxmlformats.org/spreadsheetml/2006/main" count="91" uniqueCount="54">
  <si>
    <t>工事名</t>
    <rPh sb="0" eb="3">
      <t>コウジメイ</t>
    </rPh>
    <phoneticPr fontId="2"/>
  </si>
  <si>
    <t>注文番号</t>
    <rPh sb="0" eb="2">
      <t>チュウモン</t>
    </rPh>
    <rPh sb="2" eb="4">
      <t>バンゴウ</t>
    </rPh>
    <phoneticPr fontId="2"/>
  </si>
  <si>
    <t>担当者名</t>
    <rPh sb="0" eb="3">
      <t>タントウシャ</t>
    </rPh>
    <rPh sb="3" eb="4">
      <t>メイ</t>
    </rPh>
    <phoneticPr fontId="2"/>
  </si>
  <si>
    <t>請求月日</t>
    <rPh sb="0" eb="2">
      <t>セイキュウ</t>
    </rPh>
    <rPh sb="2" eb="4">
      <t>ガッピ</t>
    </rPh>
    <phoneticPr fontId="2"/>
  </si>
  <si>
    <t>番号</t>
    <rPh sb="0" eb="2">
      <t>バンゴウ</t>
    </rPh>
    <phoneticPr fontId="2"/>
  </si>
  <si>
    <t>出来高(％)</t>
    <rPh sb="0" eb="3">
      <t>デキダカ</t>
    </rPh>
    <phoneticPr fontId="2"/>
  </si>
  <si>
    <t>出来高査定</t>
    <rPh sb="0" eb="3">
      <t>デキダカ</t>
    </rPh>
    <rPh sb="3" eb="5">
      <t>サテイ</t>
    </rPh>
    <phoneticPr fontId="2"/>
  </si>
  <si>
    <t>注文金の減額</t>
    <rPh sb="0" eb="2">
      <t>チュウモン</t>
    </rPh>
    <rPh sb="2" eb="3">
      <t>キン</t>
    </rPh>
    <rPh sb="4" eb="6">
      <t>ゲンガク</t>
    </rPh>
    <phoneticPr fontId="2"/>
  </si>
  <si>
    <r>
      <t>請　　求　　書</t>
    </r>
    <r>
      <rPr>
        <sz val="12"/>
        <rFont val="ＭＳ 明朝"/>
        <family val="1"/>
        <charset val="128"/>
      </rPr>
      <t>（注文分）</t>
    </r>
    <rPh sb="0" eb="1">
      <t>ショウ</t>
    </rPh>
    <rPh sb="3" eb="4">
      <t>モトム</t>
    </rPh>
    <rPh sb="6" eb="7">
      <t>ショ</t>
    </rPh>
    <rPh sb="8" eb="10">
      <t>チュウモン</t>
    </rPh>
    <rPh sb="10" eb="11">
      <t>ブン</t>
    </rPh>
    <phoneticPr fontId="2"/>
  </si>
  <si>
    <t>注　文　金　額</t>
    <rPh sb="0" eb="1">
      <t>チュウ</t>
    </rPh>
    <rPh sb="2" eb="3">
      <t>ブン</t>
    </rPh>
    <rPh sb="4" eb="5">
      <t>キン</t>
    </rPh>
    <rPh sb="6" eb="7">
      <t>ガク</t>
    </rPh>
    <phoneticPr fontId="2"/>
  </si>
  <si>
    <t>出 来 高 金 額</t>
    <rPh sb="0" eb="1">
      <t>デ</t>
    </rPh>
    <rPh sb="2" eb="3">
      <t>キ</t>
    </rPh>
    <rPh sb="4" eb="5">
      <t>タカ</t>
    </rPh>
    <rPh sb="6" eb="7">
      <t>キン</t>
    </rPh>
    <rPh sb="8" eb="9">
      <t>ガク</t>
    </rPh>
    <phoneticPr fontId="2"/>
  </si>
  <si>
    <t>査　定　金　額</t>
    <rPh sb="0" eb="1">
      <t>ジャ</t>
    </rPh>
    <rPh sb="2" eb="3">
      <t>サダム</t>
    </rPh>
    <rPh sb="4" eb="5">
      <t>カネ</t>
    </rPh>
    <rPh sb="6" eb="7">
      <t>ガク</t>
    </rPh>
    <phoneticPr fontId="2"/>
  </si>
  <si>
    <t>　　　　　</t>
    <phoneticPr fontId="2"/>
  </si>
  <si>
    <t>連絡事項他</t>
    <rPh sb="0" eb="2">
      <t>レンラク</t>
    </rPh>
    <rPh sb="2" eb="4">
      <t>ジコウ</t>
    </rPh>
    <rPh sb="4" eb="5">
      <t>タ</t>
    </rPh>
    <phoneticPr fontId="2"/>
  </si>
  <si>
    <t>（注）太線内のみ記入し２通提出して下さい。</t>
    <rPh sb="1" eb="2">
      <t>チュウ</t>
    </rPh>
    <rPh sb="3" eb="5">
      <t>フトセン</t>
    </rPh>
    <rPh sb="5" eb="6">
      <t>ナイ</t>
    </rPh>
    <rPh sb="8" eb="10">
      <t>キニュウ</t>
    </rPh>
    <rPh sb="12" eb="13">
      <t>ツウ</t>
    </rPh>
    <rPh sb="13" eb="15">
      <t>テイシュツ</t>
    </rPh>
    <rPh sb="17" eb="18">
      <t>クダ</t>
    </rPh>
    <phoneticPr fontId="2"/>
  </si>
  <si>
    <t>科　　　目</t>
    <rPh sb="0" eb="1">
      <t>カ</t>
    </rPh>
    <rPh sb="4" eb="5">
      <t>メ</t>
    </rPh>
    <phoneticPr fontId="2"/>
  </si>
  <si>
    <t>支 払 査 定 額</t>
    <rPh sb="0" eb="1">
      <t>ササ</t>
    </rPh>
    <rPh sb="2" eb="3">
      <t>フツ</t>
    </rPh>
    <rPh sb="4" eb="5">
      <t>ジャ</t>
    </rPh>
    <rPh sb="6" eb="7">
      <t>サダム</t>
    </rPh>
    <rPh sb="8" eb="9">
      <t>ガク</t>
    </rPh>
    <phoneticPr fontId="2"/>
  </si>
  <si>
    <t>支 払 決 定 額</t>
    <rPh sb="0" eb="1">
      <t>ササ</t>
    </rPh>
    <rPh sb="2" eb="3">
      <t>フツ</t>
    </rPh>
    <rPh sb="4" eb="5">
      <t>ケツ</t>
    </rPh>
    <rPh sb="6" eb="7">
      <t>サダム</t>
    </rPh>
    <rPh sb="8" eb="9">
      <t>ガク</t>
    </rPh>
    <phoneticPr fontId="2"/>
  </si>
  <si>
    <t>（B－C）</t>
    <phoneticPr fontId="2"/>
  </si>
  <si>
    <t>（A－C－D）</t>
    <phoneticPr fontId="2"/>
  </si>
  <si>
    <t xml:space="preserve"> 円</t>
    <rPh sb="1" eb="2">
      <t>エン</t>
    </rPh>
    <phoneticPr fontId="2"/>
  </si>
  <si>
    <t>内　　　訳　　　明　　　細</t>
    <rPh sb="0" eb="1">
      <t>ウチ</t>
    </rPh>
    <rPh sb="4" eb="5">
      <t>ヤク</t>
    </rPh>
    <rPh sb="8" eb="9">
      <t>メイ</t>
    </rPh>
    <rPh sb="12" eb="13">
      <t>ホソ</t>
    </rPh>
    <phoneticPr fontId="2"/>
  </si>
  <si>
    <t>○○工事</t>
    <rPh sb="2" eb="4">
      <t>コウジ</t>
    </rPh>
    <phoneticPr fontId="2"/>
  </si>
  <si>
    <t>外・材・経・立・完</t>
    <rPh sb="0" eb="1">
      <t>ガイ</t>
    </rPh>
    <rPh sb="2" eb="3">
      <t>ザイ</t>
    </rPh>
    <rPh sb="4" eb="5">
      <t>ケイ</t>
    </rPh>
    <rPh sb="6" eb="7">
      <t>タテ</t>
    </rPh>
    <rPh sb="8" eb="9">
      <t>カン</t>
    </rPh>
    <phoneticPr fontId="2"/>
  </si>
  <si>
    <t>合 計 金 額　（税込）</t>
    <rPh sb="0" eb="1">
      <t>ア</t>
    </rPh>
    <rPh sb="2" eb="3">
      <t>ケイ</t>
    </rPh>
    <rPh sb="4" eb="5">
      <t>キン</t>
    </rPh>
    <rPh sb="6" eb="7">
      <t>ガク</t>
    </rPh>
    <rPh sb="9" eb="11">
      <t>ゼイコミ</t>
    </rPh>
    <phoneticPr fontId="2"/>
  </si>
  <si>
    <t>ＴＥＬ</t>
    <phoneticPr fontId="2"/>
  </si>
  <si>
    <t>ＦＡＸ</t>
    <phoneticPr fontId="2"/>
  </si>
  <si>
    <t>住　所</t>
    <rPh sb="0" eb="1">
      <t>ジュウ</t>
    </rPh>
    <rPh sb="2" eb="3">
      <t>ショ</t>
    </rPh>
    <phoneticPr fontId="2"/>
  </si>
  <si>
    <t>氏　名</t>
    <rPh sb="0" eb="1">
      <t>シ</t>
    </rPh>
    <rPh sb="2" eb="3">
      <t>メイ</t>
    </rPh>
    <phoneticPr fontId="2"/>
  </si>
  <si>
    <t>登録番号</t>
    <rPh sb="0" eb="2">
      <t>トウロク</t>
    </rPh>
    <rPh sb="2" eb="4">
      <t>バンゴウ</t>
    </rPh>
    <phoneticPr fontId="2"/>
  </si>
  <si>
    <t>　 受　領　金　額</t>
    <rPh sb="2" eb="3">
      <t>ジュ</t>
    </rPh>
    <rPh sb="4" eb="5">
      <t>リョウ</t>
    </rPh>
    <rPh sb="6" eb="7">
      <t>カネ</t>
    </rPh>
    <rPh sb="8" eb="9">
      <t>ガク</t>
    </rPh>
    <phoneticPr fontId="2"/>
  </si>
  <si>
    <t>　 差　引　残　額</t>
    <rPh sb="2" eb="3">
      <t>サ</t>
    </rPh>
    <rPh sb="4" eb="5">
      <t>ヒ</t>
    </rPh>
    <rPh sb="6" eb="7">
      <t>ノコ</t>
    </rPh>
    <phoneticPr fontId="2"/>
  </si>
  <si>
    <t>　 今 回 請 求 額</t>
    <rPh sb="2" eb="3">
      <t>イマ</t>
    </rPh>
    <rPh sb="4" eb="5">
      <t>カイ</t>
    </rPh>
    <rPh sb="6" eb="7">
      <t>ショウ</t>
    </rPh>
    <rPh sb="8" eb="9">
      <t>モトム</t>
    </rPh>
    <rPh sb="10" eb="11">
      <t>ガク</t>
    </rPh>
    <phoneticPr fontId="2"/>
  </si>
  <si>
    <t>〇〇 〇〇</t>
    <phoneticPr fontId="2"/>
  </si>
  <si>
    <t>Ａ-○-○-○</t>
    <phoneticPr fontId="2"/>
  </si>
  <si>
    <t>令和○年○月○日</t>
    <rPh sb="0" eb="2">
      <t>レイワ</t>
    </rPh>
    <rPh sb="3" eb="4">
      <t>ネン</t>
    </rPh>
    <rPh sb="5" eb="6">
      <t>ガツ</t>
    </rPh>
    <rPh sb="7" eb="8">
      <t>ニチ</t>
    </rPh>
    <phoneticPr fontId="2"/>
  </si>
  <si>
    <t>○○工事</t>
    <rPh sb="0" eb="4">
      <t>マルマルコウジ</t>
    </rPh>
    <phoneticPr fontId="2"/>
  </si>
  <si>
    <t>東大阪市宝持2丁目○-○</t>
    <rPh sb="0" eb="4">
      <t>ヒガシオオサカシ</t>
    </rPh>
    <rPh sb="4" eb="6">
      <t>ホウジ</t>
    </rPh>
    <rPh sb="7" eb="9">
      <t>チョウメ</t>
    </rPh>
    <phoneticPr fontId="2"/>
  </si>
  <si>
    <t>東大阪商事</t>
    <rPh sb="0" eb="3">
      <t>ヒガシオオサカ</t>
    </rPh>
    <rPh sb="3" eb="5">
      <t>ショウジ</t>
    </rPh>
    <phoneticPr fontId="2"/>
  </si>
  <si>
    <t>〇〇-〇〇〇〇-〇〇〇〇</t>
    <phoneticPr fontId="2"/>
  </si>
  <si>
    <t>T0001234567890</t>
    <phoneticPr fontId="2"/>
  </si>
  <si>
    <t>〇〇邸新築工事</t>
    <rPh sb="2" eb="3">
      <t>テイ</t>
    </rPh>
    <rPh sb="3" eb="7">
      <t>シンチクコウジ</t>
    </rPh>
    <phoneticPr fontId="2"/>
  </si>
  <si>
    <t>( 10 % 対 象 )</t>
    <phoneticPr fontId="2"/>
  </si>
  <si>
    <t xml:space="preserve">小 　　　　  計 </t>
    <rPh sb="8" eb="9">
      <t>ケイ</t>
    </rPh>
    <phoneticPr fontId="2"/>
  </si>
  <si>
    <t xml:space="preserve">消　  費 　  税 </t>
    <rPh sb="0" eb="1">
      <t>ケ</t>
    </rPh>
    <rPh sb="4" eb="5">
      <t>ヒ</t>
    </rPh>
    <rPh sb="9" eb="10">
      <t>ゼイ</t>
    </rPh>
    <phoneticPr fontId="2"/>
  </si>
  <si>
    <t xml:space="preserve">合 　　　　  計 </t>
    <rPh sb="0" eb="1">
      <t>ゴウ</t>
    </rPh>
    <rPh sb="8" eb="9">
      <t>ケイ</t>
    </rPh>
    <phoneticPr fontId="2"/>
  </si>
  <si>
    <t>　　　　　　　　　　　</t>
    <phoneticPr fontId="2"/>
  </si>
  <si>
    <t>　　</t>
    <phoneticPr fontId="2"/>
  </si>
  <si>
    <t>白黒印刷としてください。　　　　　　　　　　　　　　　　　　黄色付部のみ入力してください。</t>
    <phoneticPr fontId="2"/>
  </si>
  <si>
    <t>　　　　　印</t>
    <phoneticPr fontId="2"/>
  </si>
  <si>
    <r>
      <rPr>
        <sz val="11"/>
        <rFont val="ＭＳ Ｐゴシック"/>
        <family val="3"/>
        <charset val="128"/>
      </rPr>
      <t>株式会社</t>
    </r>
    <r>
      <rPr>
        <sz val="14"/>
        <rFont val="ＭＳ Ｐゴシック"/>
        <family val="3"/>
        <charset val="128"/>
      </rPr>
      <t xml:space="preserve"> ケイ</t>
    </r>
    <r>
      <rPr>
        <sz val="14"/>
        <rFont val="ＭＳ Ｐ明朝"/>
        <family val="1"/>
        <charset val="128"/>
      </rPr>
      <t>・</t>
    </r>
    <r>
      <rPr>
        <sz val="14"/>
        <rFont val="ＭＳ Ｐゴシック"/>
        <family val="3"/>
        <charset val="128"/>
      </rPr>
      <t>アイ</t>
    </r>
    <r>
      <rPr>
        <sz val="14"/>
        <rFont val="ＭＳ Ｐ明朝"/>
        <family val="1"/>
        <charset val="128"/>
      </rPr>
      <t>・</t>
    </r>
    <r>
      <rPr>
        <sz val="14"/>
        <rFont val="ＭＳ Ｐゴシック"/>
        <family val="3"/>
        <charset val="128"/>
      </rPr>
      <t>エスホールディングス</t>
    </r>
    <r>
      <rPr>
        <b/>
        <sz val="14"/>
        <rFont val="ＭＳ Ｐゴシック"/>
        <family val="3"/>
        <charset val="128"/>
      </rPr>
      <t xml:space="preserve"> </t>
    </r>
    <r>
      <rPr>
        <b/>
        <sz val="18"/>
        <rFont val="ＭＳ Ｐゴシック"/>
        <family val="3"/>
        <charset val="128"/>
      </rPr>
      <t>　</t>
    </r>
    <r>
      <rPr>
        <sz val="16"/>
        <rFont val="ＭＳ Ｐゴシック"/>
        <family val="3"/>
        <charset val="128"/>
      </rPr>
      <t>御中</t>
    </r>
    <rPh sb="0" eb="2">
      <t>カブシキ</t>
    </rPh>
    <rPh sb="2" eb="4">
      <t>カイシャ</t>
    </rPh>
    <rPh sb="23" eb="25">
      <t>オンチュウ</t>
    </rPh>
    <phoneticPr fontId="2"/>
  </si>
  <si>
    <t xml:space="preserve">株式会社　ｹｲ･ｱｲ･ｴｽﾎｰﾙﾃﾞｨﾝｸﾞｽ </t>
    <rPh sb="0" eb="2">
      <t>カブシキ</t>
    </rPh>
    <rPh sb="2" eb="4">
      <t>カイシャ</t>
    </rPh>
    <phoneticPr fontId="2"/>
  </si>
  <si>
    <t xml:space="preserve">株式会社　ｹｲ･ｱｲ･ｴｽﾎｰﾙﾃﾞｨﾝｸﾞｽ </t>
    <rPh sb="0" eb="4">
      <t>カブシキガイシャ</t>
    </rPh>
    <phoneticPr fontId="2"/>
  </si>
  <si>
    <t>株式会社 ケイ・アイ・エスホールディングス 　御中</t>
    <rPh sb="0" eb="4">
      <t>カブシキガイシャ</t>
    </rPh>
    <rPh sb="23" eb="25">
      <t>オンチュウ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</si>
</sst>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5" formatCode="&quot;¥&quot;#,##0;&quot;¥&quot;\-#,##0"/>
    <numFmt numFmtId="176" formatCode="&quot;¥&quot;#,##0"/>
    <numFmt numFmtId="177" formatCode="#\ #\ #\ #\ #\ #\ #\ #\ #"/>
  </numFmts>
  <fonts count="23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sz val="11"/>
      <name val="ＭＳ 明朝"/>
      <family val="1"/>
      <charset val="128"/>
    </font>
    <font>
      <sz val="12"/>
      <name val="ＭＳ 明朝"/>
      <family val="1"/>
      <charset val="128"/>
    </font>
    <font>
      <b/>
      <sz val="20"/>
      <name val="ＭＳ 明朝"/>
      <family val="1"/>
      <charset val="128"/>
    </font>
    <font>
      <sz val="9"/>
      <name val="ＭＳ 明朝"/>
      <family val="1"/>
      <charset val="128"/>
    </font>
    <font>
      <sz val="10"/>
      <name val="ＭＳ 明朝"/>
      <family val="1"/>
      <charset val="128"/>
    </font>
    <font>
      <sz val="26"/>
      <name val="ＭＳ 明朝"/>
      <family val="1"/>
      <charset val="128"/>
    </font>
    <font>
      <sz val="14"/>
      <name val="ＭＳ 明朝"/>
      <family val="1"/>
      <charset val="128"/>
    </font>
    <font>
      <b/>
      <sz val="20"/>
      <color indexed="10"/>
      <name val="ＭＳ 明朝"/>
      <family val="1"/>
      <charset val="128"/>
    </font>
    <font>
      <sz val="9"/>
      <name val="ＭＳ Ｐ明朝"/>
      <family val="1"/>
      <charset val="128"/>
    </font>
    <font>
      <sz val="14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8"/>
      <name val="ＭＳ Ｐゴシック"/>
      <family val="3"/>
      <charset val="128"/>
    </font>
    <font>
      <sz val="16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4"/>
      <name val="ＭＳ Ｐ明朝"/>
      <family val="1"/>
      <charset val="128"/>
    </font>
    <font>
      <b/>
      <sz val="9"/>
      <color indexed="81"/>
      <name val="MS P ゴシック"/>
      <family val="3"/>
      <charset val="128"/>
    </font>
    <font>
      <b/>
      <sz val="10"/>
      <color indexed="81"/>
      <name val="MS P ゴシック"/>
      <family val="3"/>
      <charset val="128"/>
    </font>
    <font>
      <sz val="7"/>
      <name val="ＭＳ 明朝"/>
      <family val="1"/>
      <charset val="128"/>
    </font>
    <font>
      <b/>
      <sz val="10"/>
      <color indexed="10"/>
      <name val="MS P ゴシック"/>
      <family val="3"/>
      <charset val="128"/>
    </font>
    <font>
      <b/>
      <sz val="10"/>
      <color indexed="81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rgb="FFFFFF99"/>
        <bgColor indexed="64"/>
      </patternFill>
    </fill>
  </fills>
  <borders count="80">
    <border>
      <left/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/>
      <diagonal/>
    </border>
    <border>
      <left/>
      <right style="hair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/>
      <bottom/>
      <diagonal/>
    </border>
    <border>
      <left style="hair">
        <color indexed="64"/>
      </left>
      <right/>
      <top/>
      <bottom style="medium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auto="1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04">
    <xf numFmtId="0" fontId="0" fillId="0" borderId="0" xfId="0"/>
    <xf numFmtId="0" fontId="3" fillId="0" borderId="0" xfId="0" applyFont="1"/>
    <xf numFmtId="0" fontId="3" fillId="0" borderId="0" xfId="0" applyFont="1" applyAlignment="1">
      <alignment vertical="center"/>
    </xf>
    <xf numFmtId="0" fontId="6" fillId="0" borderId="1" xfId="0" applyFont="1" applyBorder="1" applyAlignment="1">
      <alignment vertical="center"/>
    </xf>
    <xf numFmtId="0" fontId="3" fillId="0" borderId="2" xfId="0" applyFont="1" applyBorder="1"/>
    <xf numFmtId="0" fontId="6" fillId="0" borderId="0" xfId="0" applyFont="1"/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7" fillId="0" borderId="0" xfId="0" applyFont="1"/>
    <xf numFmtId="0" fontId="3" fillId="0" borderId="5" xfId="0" applyFont="1" applyBorder="1"/>
    <xf numFmtId="0" fontId="7" fillId="0" borderId="6" xfId="0" applyFont="1" applyBorder="1"/>
    <xf numFmtId="0" fontId="9" fillId="0" borderId="0" xfId="0" applyFont="1" applyAlignment="1">
      <alignment vertical="center"/>
    </xf>
    <xf numFmtId="9" fontId="3" fillId="2" borderId="6" xfId="0" applyNumberFormat="1" applyFont="1" applyFill="1" applyBorder="1" applyAlignment="1" applyProtection="1">
      <alignment horizontal="center"/>
      <protection locked="0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vertical="center"/>
    </xf>
    <xf numFmtId="0" fontId="3" fillId="0" borderId="10" xfId="0" applyFont="1" applyBorder="1" applyAlignment="1">
      <alignment vertical="center"/>
    </xf>
    <xf numFmtId="0" fontId="3" fillId="0" borderId="11" xfId="0" applyFont="1" applyBorder="1" applyAlignment="1">
      <alignment horizontal="center" vertical="top"/>
    </xf>
    <xf numFmtId="0" fontId="3" fillId="2" borderId="13" xfId="0" applyFont="1" applyFill="1" applyBorder="1" applyAlignment="1" applyProtection="1">
      <alignment horizontal="center"/>
      <protection locked="0"/>
    </xf>
    <xf numFmtId="0" fontId="6" fillId="0" borderId="14" xfId="0" applyFont="1" applyBorder="1" applyAlignment="1">
      <alignment vertical="center"/>
    </xf>
    <xf numFmtId="0" fontId="3" fillId="2" borderId="16" xfId="0" applyFont="1" applyFill="1" applyBorder="1" applyAlignment="1" applyProtection="1">
      <alignment horizontal="center"/>
      <protection locked="0"/>
    </xf>
    <xf numFmtId="9" fontId="3" fillId="2" borderId="17" xfId="0" applyNumberFormat="1" applyFont="1" applyFill="1" applyBorder="1" applyAlignment="1" applyProtection="1">
      <alignment horizontal="center"/>
      <protection locked="0"/>
    </xf>
    <xf numFmtId="0" fontId="7" fillId="0" borderId="19" xfId="0" applyFont="1" applyBorder="1" applyAlignment="1">
      <alignment horizontal="center" vertical="center"/>
    </xf>
    <xf numFmtId="0" fontId="7" fillId="0" borderId="21" xfId="0" applyFont="1" applyBorder="1" applyAlignment="1">
      <alignment horizontal="center" vertical="center"/>
    </xf>
    <xf numFmtId="0" fontId="3" fillId="0" borderId="47" xfId="0" applyFont="1" applyBorder="1"/>
    <xf numFmtId="0" fontId="3" fillId="0" borderId="49" xfId="0" applyFont="1" applyBorder="1"/>
    <xf numFmtId="0" fontId="3" fillId="0" borderId="6" xfId="0" applyFont="1" applyBorder="1"/>
    <xf numFmtId="0" fontId="3" fillId="0" borderId="51" xfId="0" applyFont="1" applyBorder="1"/>
    <xf numFmtId="0" fontId="3" fillId="0" borderId="52" xfId="0" applyFont="1" applyBorder="1"/>
    <xf numFmtId="0" fontId="3" fillId="0" borderId="53" xfId="0" applyFont="1" applyBorder="1"/>
    <xf numFmtId="0" fontId="3" fillId="0" borderId="20" xfId="0" applyFont="1" applyBorder="1"/>
    <xf numFmtId="0" fontId="3" fillId="0" borderId="54" xfId="0" applyFont="1" applyBorder="1"/>
    <xf numFmtId="0" fontId="7" fillId="0" borderId="58" xfId="0" applyFont="1" applyBorder="1" applyAlignment="1">
      <alignment horizontal="center" vertical="center"/>
    </xf>
    <xf numFmtId="0" fontId="7" fillId="0" borderId="60" xfId="0" applyFont="1" applyBorder="1" applyAlignment="1">
      <alignment horizontal="center" vertical="center"/>
    </xf>
    <xf numFmtId="0" fontId="3" fillId="0" borderId="61" xfId="0" applyFont="1" applyBorder="1"/>
    <xf numFmtId="0" fontId="3" fillId="0" borderId="38" xfId="0" applyFont="1" applyBorder="1"/>
    <xf numFmtId="0" fontId="3" fillId="0" borderId="66" xfId="0" applyFont="1" applyBorder="1"/>
    <xf numFmtId="0" fontId="3" fillId="0" borderId="67" xfId="0" applyFont="1" applyBorder="1"/>
    <xf numFmtId="0" fontId="3" fillId="0" borderId="68" xfId="0" applyFont="1" applyBorder="1"/>
    <xf numFmtId="0" fontId="3" fillId="0" borderId="1" xfId="0" applyFont="1" applyBorder="1" applyAlignment="1">
      <alignment horizontal="left"/>
    </xf>
    <xf numFmtId="0" fontId="3" fillId="0" borderId="12" xfId="0" applyFont="1" applyBorder="1"/>
    <xf numFmtId="0" fontId="3" fillId="0" borderId="1" xfId="0" applyFont="1" applyBorder="1"/>
    <xf numFmtId="0" fontId="3" fillId="0" borderId="74" xfId="0" applyFont="1" applyBorder="1"/>
    <xf numFmtId="0" fontId="3" fillId="0" borderId="13" xfId="0" applyFont="1" applyBorder="1" applyAlignment="1">
      <alignment horizontal="center"/>
    </xf>
    <xf numFmtId="0" fontId="3" fillId="2" borderId="56" xfId="0" applyFont="1" applyFill="1" applyBorder="1" applyProtection="1">
      <protection locked="0"/>
    </xf>
    <xf numFmtId="9" fontId="3" fillId="0" borderId="6" xfId="0" applyNumberFormat="1" applyFont="1" applyBorder="1" applyAlignment="1" applyProtection="1">
      <alignment horizontal="center"/>
      <protection locked="0"/>
    </xf>
    <xf numFmtId="0" fontId="3" fillId="0" borderId="1" xfId="0" applyFont="1" applyBorder="1" applyAlignment="1" applyProtection="1">
      <alignment vertical="center"/>
      <protection locked="0"/>
    </xf>
    <xf numFmtId="0" fontId="20" fillId="0" borderId="1" xfId="0" applyFont="1" applyBorder="1" applyAlignment="1">
      <alignment horizontal="left" vertical="center" shrinkToFit="1"/>
    </xf>
    <xf numFmtId="0" fontId="3" fillId="0" borderId="25" xfId="1" applyFont="1" applyBorder="1" applyAlignment="1">
      <alignment vertical="center"/>
    </xf>
    <xf numFmtId="0" fontId="3" fillId="0" borderId="13" xfId="0" applyFont="1" applyBorder="1" applyAlignment="1" applyProtection="1">
      <alignment horizontal="center"/>
      <protection locked="0"/>
    </xf>
    <xf numFmtId="9" fontId="3" fillId="0" borderId="6" xfId="0" applyNumberFormat="1" applyFont="1" applyBorder="1" applyAlignment="1">
      <alignment horizontal="center"/>
    </xf>
    <xf numFmtId="0" fontId="12" fillId="0" borderId="0" xfId="1" applyFont="1" applyAlignment="1">
      <alignment vertical="center"/>
    </xf>
    <xf numFmtId="0" fontId="5" fillId="3" borderId="0" xfId="0" applyFont="1" applyFill="1" applyAlignment="1">
      <alignment vertical="top" textRotation="255" wrapText="1"/>
    </xf>
    <xf numFmtId="5" fontId="8" fillId="0" borderId="40" xfId="1" applyNumberFormat="1" applyFont="1" applyBorder="1"/>
    <xf numFmtId="5" fontId="8" fillId="0" borderId="10" xfId="1" applyNumberFormat="1" applyFont="1" applyBorder="1"/>
    <xf numFmtId="0" fontId="3" fillId="0" borderId="1" xfId="0" applyFont="1" applyBorder="1" applyAlignment="1">
      <alignment vertical="center"/>
    </xf>
    <xf numFmtId="0" fontId="13" fillId="0" borderId="0" xfId="1" applyFont="1" applyAlignment="1">
      <alignment vertical="center"/>
    </xf>
    <xf numFmtId="0" fontId="3" fillId="0" borderId="13" xfId="0" applyFont="1" applyBorder="1"/>
    <xf numFmtId="177" fontId="3" fillId="0" borderId="29" xfId="0" applyNumberFormat="1" applyFont="1" applyBorder="1" applyAlignment="1">
      <alignment horizontal="right"/>
    </xf>
    <xf numFmtId="177" fontId="3" fillId="0" borderId="5" xfId="0" applyNumberFormat="1" applyFont="1" applyBorder="1" applyAlignment="1">
      <alignment horizontal="right"/>
    </xf>
    <xf numFmtId="177" fontId="3" fillId="0" borderId="30" xfId="0" applyNumberFormat="1" applyFont="1" applyBorder="1" applyAlignment="1">
      <alignment horizontal="right"/>
    </xf>
    <xf numFmtId="177" fontId="3" fillId="2" borderId="29" xfId="0" applyNumberFormat="1" applyFont="1" applyFill="1" applyBorder="1" applyAlignment="1" applyProtection="1">
      <alignment horizontal="right"/>
      <protection locked="0"/>
    </xf>
    <xf numFmtId="177" fontId="3" fillId="2" borderId="5" xfId="0" applyNumberFormat="1" applyFont="1" applyFill="1" applyBorder="1" applyAlignment="1" applyProtection="1">
      <alignment horizontal="right"/>
      <protection locked="0"/>
    </xf>
    <xf numFmtId="177" fontId="3" fillId="2" borderId="30" xfId="0" applyNumberFormat="1" applyFont="1" applyFill="1" applyBorder="1" applyAlignment="1" applyProtection="1">
      <alignment horizontal="right"/>
      <protection locked="0"/>
    </xf>
    <xf numFmtId="0" fontId="3" fillId="0" borderId="71" xfId="0" applyFont="1" applyBorder="1" applyAlignment="1">
      <alignment horizontal="center"/>
    </xf>
    <xf numFmtId="0" fontId="3" fillId="0" borderId="49" xfId="0" applyFont="1" applyBorder="1" applyAlignment="1">
      <alignment horizontal="center"/>
    </xf>
    <xf numFmtId="0" fontId="3" fillId="0" borderId="72" xfId="0" applyFont="1" applyBorder="1" applyAlignment="1">
      <alignment horizontal="center"/>
    </xf>
    <xf numFmtId="0" fontId="3" fillId="0" borderId="65" xfId="0" applyFont="1" applyBorder="1" applyAlignment="1">
      <alignment horizontal="center"/>
    </xf>
    <xf numFmtId="0" fontId="3" fillId="0" borderId="67" xfId="0" applyFont="1" applyBorder="1" applyAlignment="1">
      <alignment horizontal="center"/>
    </xf>
    <xf numFmtId="0" fontId="3" fillId="0" borderId="68" xfId="0" applyFont="1" applyBorder="1" applyAlignment="1">
      <alignment horizontal="center"/>
    </xf>
    <xf numFmtId="0" fontId="7" fillId="0" borderId="73" xfId="0" applyFont="1" applyBorder="1" applyAlignment="1">
      <alignment vertical="top"/>
    </xf>
    <xf numFmtId="0" fontId="7" fillId="0" borderId="9" xfId="0" applyFont="1" applyBorder="1" applyAlignment="1">
      <alignment vertical="top"/>
    </xf>
    <xf numFmtId="0" fontId="7" fillId="0" borderId="51" xfId="0" applyFont="1" applyBorder="1" applyAlignment="1">
      <alignment vertical="top"/>
    </xf>
    <xf numFmtId="0" fontId="7" fillId="0" borderId="0" xfId="0" applyFont="1" applyAlignment="1">
      <alignment vertical="top"/>
    </xf>
    <xf numFmtId="0" fontId="7" fillId="0" borderId="53" xfId="0" applyFont="1" applyBorder="1" applyAlignment="1">
      <alignment vertical="top"/>
    </xf>
    <xf numFmtId="0" fontId="7" fillId="0" borderId="20" xfId="0" applyFont="1" applyBorder="1" applyAlignment="1">
      <alignment vertical="top"/>
    </xf>
    <xf numFmtId="0" fontId="3" fillId="0" borderId="29" xfId="0" applyFont="1" applyBorder="1" applyAlignment="1">
      <alignment horizontal="right" vertical="center"/>
    </xf>
    <xf numFmtId="0" fontId="3" fillId="0" borderId="5" xfId="0" applyFont="1" applyBorder="1" applyAlignment="1">
      <alignment horizontal="right" vertical="center"/>
    </xf>
    <xf numFmtId="0" fontId="3" fillId="0" borderId="33" xfId="0" applyFont="1" applyBorder="1" applyAlignment="1">
      <alignment horizontal="right" vertical="center"/>
    </xf>
    <xf numFmtId="0" fontId="3" fillId="0" borderId="32" xfId="0" applyFont="1" applyBorder="1" applyAlignment="1">
      <alignment horizontal="right" vertical="center"/>
    </xf>
    <xf numFmtId="0" fontId="7" fillId="0" borderId="50" xfId="0" applyFont="1" applyBorder="1" applyAlignment="1">
      <alignment horizontal="center" vertical="center"/>
    </xf>
    <xf numFmtId="0" fontId="7" fillId="0" borderId="77" xfId="0" applyFont="1" applyBorder="1" applyAlignment="1">
      <alignment horizontal="center" vertical="center"/>
    </xf>
    <xf numFmtId="0" fontId="7" fillId="0" borderId="53" xfId="0" applyFont="1" applyBorder="1" applyAlignment="1">
      <alignment horizontal="center" vertical="center"/>
    </xf>
    <xf numFmtId="0" fontId="7" fillId="0" borderId="78" xfId="0" applyFont="1" applyBorder="1" applyAlignment="1">
      <alignment horizontal="center" vertical="center"/>
    </xf>
    <xf numFmtId="0" fontId="7" fillId="0" borderId="55" xfId="0" applyFont="1" applyBorder="1" applyAlignment="1">
      <alignment horizontal="center" vertical="center"/>
    </xf>
    <xf numFmtId="0" fontId="7" fillId="0" borderId="79" xfId="0" applyFont="1" applyBorder="1" applyAlignment="1">
      <alignment horizontal="center" vertical="center"/>
    </xf>
    <xf numFmtId="0" fontId="7" fillId="0" borderId="48" xfId="0" applyFont="1" applyBorder="1" applyAlignment="1">
      <alignment horizontal="center" vertical="center"/>
    </xf>
    <xf numFmtId="0" fontId="7" fillId="0" borderId="54" xfId="0" applyFont="1" applyBorder="1" applyAlignment="1">
      <alignment horizontal="center" vertical="center"/>
    </xf>
    <xf numFmtId="177" fontId="3" fillId="0" borderId="1" xfId="0" applyNumberFormat="1" applyFont="1" applyBorder="1" applyAlignment="1">
      <alignment horizontal="right"/>
    </xf>
    <xf numFmtId="177" fontId="3" fillId="4" borderId="29" xfId="0" applyNumberFormat="1" applyFont="1" applyFill="1" applyBorder="1" applyAlignment="1" applyProtection="1">
      <alignment horizontal="right"/>
      <protection locked="0"/>
    </xf>
    <xf numFmtId="177" fontId="3" fillId="4" borderId="5" xfId="0" applyNumberFormat="1" applyFont="1" applyFill="1" applyBorder="1" applyAlignment="1" applyProtection="1">
      <alignment horizontal="right"/>
      <protection locked="0"/>
    </xf>
    <xf numFmtId="0" fontId="7" fillId="0" borderId="15" xfId="0" applyFont="1" applyBorder="1" applyAlignment="1">
      <alignment horizontal="left" vertical="center"/>
    </xf>
    <xf numFmtId="0" fontId="7" fillId="0" borderId="5" xfId="0" applyFont="1" applyBorder="1" applyAlignment="1">
      <alignment horizontal="left" vertical="center"/>
    </xf>
    <xf numFmtId="0" fontId="7" fillId="0" borderId="31" xfId="0" applyFont="1" applyBorder="1" applyAlignment="1">
      <alignment horizontal="left" vertical="center"/>
    </xf>
    <xf numFmtId="0" fontId="7" fillId="0" borderId="32" xfId="0" applyFont="1" applyBorder="1" applyAlignment="1">
      <alignment horizontal="left" vertical="center"/>
    </xf>
    <xf numFmtId="177" fontId="3" fillId="4" borderId="1" xfId="0" applyNumberFormat="1" applyFont="1" applyFill="1" applyBorder="1" applyAlignment="1" applyProtection="1">
      <alignment horizontal="right"/>
      <protection locked="0"/>
    </xf>
    <xf numFmtId="0" fontId="3" fillId="4" borderId="57" xfId="0" applyFont="1" applyFill="1" applyBorder="1" applyProtection="1">
      <protection locked="0"/>
    </xf>
    <xf numFmtId="0" fontId="3" fillId="4" borderId="75" xfId="0" applyFont="1" applyFill="1" applyBorder="1" applyProtection="1">
      <protection locked="0"/>
    </xf>
    <xf numFmtId="0" fontId="3" fillId="4" borderId="56" xfId="0" applyFont="1" applyFill="1" applyBorder="1" applyProtection="1">
      <protection locked="0"/>
    </xf>
    <xf numFmtId="0" fontId="7" fillId="0" borderId="19" xfId="0" applyFont="1" applyBorder="1" applyAlignment="1">
      <alignment horizontal="center" vertical="center"/>
    </xf>
    <xf numFmtId="0" fontId="7" fillId="0" borderId="42" xfId="0" applyFont="1" applyBorder="1" applyAlignment="1">
      <alignment horizontal="distributed" vertical="center"/>
    </xf>
    <xf numFmtId="0" fontId="7" fillId="0" borderId="43" xfId="0" applyFont="1" applyBorder="1" applyAlignment="1">
      <alignment horizontal="distributed" vertical="center"/>
    </xf>
    <xf numFmtId="0" fontId="3" fillId="2" borderId="6" xfId="0" applyFont="1" applyFill="1" applyBorder="1" applyProtection="1">
      <protection locked="0"/>
    </xf>
    <xf numFmtId="0" fontId="3" fillId="2" borderId="29" xfId="0" applyFont="1" applyFill="1" applyBorder="1" applyProtection="1">
      <protection locked="0"/>
    </xf>
    <xf numFmtId="0" fontId="3" fillId="2" borderId="5" xfId="0" applyFont="1" applyFill="1" applyBorder="1" applyProtection="1">
      <protection locked="0"/>
    </xf>
    <xf numFmtId="0" fontId="3" fillId="2" borderId="1" xfId="0" applyFont="1" applyFill="1" applyBorder="1" applyProtection="1">
      <protection locked="0"/>
    </xf>
    <xf numFmtId="0" fontId="7" fillId="0" borderId="44" xfId="0" applyFont="1" applyBorder="1" applyAlignment="1">
      <alignment horizontal="distributed" vertical="center"/>
    </xf>
    <xf numFmtId="0" fontId="7" fillId="0" borderId="45" xfId="0" applyFont="1" applyBorder="1" applyAlignment="1">
      <alignment horizontal="distributed" vertical="center"/>
    </xf>
    <xf numFmtId="0" fontId="3" fillId="2" borderId="10" xfId="0" applyFont="1" applyFill="1" applyBorder="1" applyAlignment="1" applyProtection="1">
      <alignment horizontal="left" vertical="center"/>
      <protection locked="0"/>
    </xf>
    <xf numFmtId="0" fontId="5" fillId="0" borderId="0" xfId="0" applyFont="1" applyAlignment="1">
      <alignment horizontal="center"/>
    </xf>
    <xf numFmtId="0" fontId="7" fillId="4" borderId="29" xfId="0" applyFont="1" applyFill="1" applyBorder="1" applyAlignment="1" applyProtection="1">
      <alignment horizontal="center" vertical="center"/>
      <protection locked="0"/>
    </xf>
    <xf numFmtId="0" fontId="7" fillId="4" borderId="1" xfId="0" applyFont="1" applyFill="1" applyBorder="1" applyAlignment="1" applyProtection="1">
      <alignment horizontal="center" vertical="center"/>
      <protection locked="0"/>
    </xf>
    <xf numFmtId="58" fontId="7" fillId="4" borderId="33" xfId="0" applyNumberFormat="1" applyFont="1" applyFill="1" applyBorder="1" applyAlignment="1" applyProtection="1">
      <alignment horizontal="distributed" vertical="center"/>
      <protection locked="0"/>
    </xf>
    <xf numFmtId="58" fontId="7" fillId="4" borderId="14" xfId="0" applyNumberFormat="1" applyFont="1" applyFill="1" applyBorder="1" applyAlignment="1" applyProtection="1">
      <alignment horizontal="distributed" vertical="center"/>
      <protection locked="0"/>
    </xf>
    <xf numFmtId="0" fontId="3" fillId="4" borderId="38" xfId="0" applyFont="1" applyFill="1" applyBorder="1" applyAlignment="1" applyProtection="1">
      <alignment horizontal="center" vertical="center"/>
      <protection locked="0"/>
    </xf>
    <xf numFmtId="0" fontId="3" fillId="4" borderId="37" xfId="0" applyFont="1" applyFill="1" applyBorder="1" applyAlignment="1" applyProtection="1">
      <alignment horizontal="center" vertical="center"/>
      <protection locked="0"/>
    </xf>
    <xf numFmtId="0" fontId="3" fillId="2" borderId="9" xfId="0" applyFont="1" applyFill="1" applyBorder="1" applyAlignment="1" applyProtection="1">
      <alignment horizontal="left" vertical="center" wrapText="1"/>
      <protection locked="0"/>
    </xf>
    <xf numFmtId="0" fontId="3" fillId="2" borderId="46" xfId="0" applyFont="1" applyFill="1" applyBorder="1" applyAlignment="1" applyProtection="1">
      <alignment horizontal="left" vertical="center" wrapText="1"/>
      <protection locked="0"/>
    </xf>
    <xf numFmtId="0" fontId="7" fillId="0" borderId="36" xfId="0" applyFont="1" applyBorder="1" applyAlignment="1">
      <alignment horizontal="distributed" vertical="center"/>
    </xf>
    <xf numFmtId="0" fontId="7" fillId="0" borderId="37" xfId="0" applyFont="1" applyBorder="1" applyAlignment="1">
      <alignment horizontal="distributed" vertical="center"/>
    </xf>
    <xf numFmtId="0" fontId="3" fillId="2" borderId="0" xfId="0" applyFont="1" applyFill="1" applyAlignment="1" applyProtection="1">
      <alignment horizontal="left" vertical="center" wrapText="1"/>
      <protection locked="0"/>
    </xf>
    <xf numFmtId="0" fontId="3" fillId="2" borderId="39" xfId="0" applyFont="1" applyFill="1" applyBorder="1" applyAlignment="1" applyProtection="1">
      <alignment horizontal="left" vertical="center" wrapText="1"/>
      <protection locked="0"/>
    </xf>
    <xf numFmtId="0" fontId="3" fillId="4" borderId="10" xfId="0" applyFont="1" applyFill="1" applyBorder="1" applyAlignment="1" applyProtection="1">
      <alignment horizontal="center" vertical="center"/>
      <protection locked="0"/>
    </xf>
    <xf numFmtId="0" fontId="11" fillId="0" borderId="0" xfId="0" applyFont="1" applyAlignment="1">
      <alignment horizontal="right"/>
    </xf>
    <xf numFmtId="177" fontId="3" fillId="4" borderId="18" xfId="0" applyNumberFormat="1" applyFont="1" applyFill="1" applyBorder="1" applyAlignment="1" applyProtection="1">
      <alignment horizontal="right"/>
      <protection locked="0"/>
    </xf>
    <xf numFmtId="0" fontId="7" fillId="0" borderId="59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177" fontId="3" fillId="4" borderId="28" xfId="0" applyNumberFormat="1" applyFont="1" applyFill="1" applyBorder="1" applyAlignment="1" applyProtection="1">
      <alignment horizontal="right"/>
      <protection locked="0"/>
    </xf>
    <xf numFmtId="177" fontId="3" fillId="4" borderId="2" xfId="0" applyNumberFormat="1" applyFont="1" applyFill="1" applyBorder="1" applyAlignment="1" applyProtection="1">
      <alignment horizontal="right"/>
      <protection locked="0"/>
    </xf>
    <xf numFmtId="177" fontId="3" fillId="4" borderId="12" xfId="0" applyNumberFormat="1" applyFont="1" applyFill="1" applyBorder="1" applyAlignment="1" applyProtection="1">
      <alignment horizontal="right"/>
      <protection locked="0"/>
    </xf>
    <xf numFmtId="0" fontId="3" fillId="0" borderId="63" xfId="0" applyFont="1" applyBorder="1" applyAlignment="1">
      <alignment horizontal="center"/>
    </xf>
    <xf numFmtId="0" fontId="3" fillId="0" borderId="59" xfId="0" applyFont="1" applyBorder="1" applyAlignment="1">
      <alignment horizontal="center"/>
    </xf>
    <xf numFmtId="0" fontId="3" fillId="0" borderId="64" xfId="0" applyFont="1" applyBorder="1" applyAlignment="1">
      <alignment horizontal="center"/>
    </xf>
    <xf numFmtId="0" fontId="7" fillId="0" borderId="45" xfId="0" applyFont="1" applyBorder="1" applyAlignment="1">
      <alignment horizontal="center" vertical="center"/>
    </xf>
    <xf numFmtId="0" fontId="7" fillId="0" borderId="23" xfId="0" applyFont="1" applyBorder="1" applyAlignment="1">
      <alignment horizontal="center" vertical="center"/>
    </xf>
    <xf numFmtId="0" fontId="7" fillId="0" borderId="69" xfId="0" applyFont="1" applyBorder="1" applyAlignment="1">
      <alignment horizontal="center" vertical="center"/>
    </xf>
    <xf numFmtId="0" fontId="7" fillId="0" borderId="70" xfId="0" applyFont="1" applyBorder="1" applyAlignment="1">
      <alignment horizontal="center" vertical="center"/>
    </xf>
    <xf numFmtId="0" fontId="7" fillId="0" borderId="26" xfId="0" applyFont="1" applyBorder="1" applyAlignment="1">
      <alignment horizontal="center" vertical="center"/>
    </xf>
    <xf numFmtId="0" fontId="7" fillId="0" borderId="62" xfId="0" applyFont="1" applyBorder="1" applyAlignment="1">
      <alignment horizontal="center" vertical="center"/>
    </xf>
    <xf numFmtId="0" fontId="7" fillId="0" borderId="71" xfId="0" applyFont="1" applyBorder="1" applyAlignment="1">
      <alignment horizontal="center" vertical="center"/>
    </xf>
    <xf numFmtId="0" fontId="7" fillId="0" borderId="49" xfId="0" applyFont="1" applyBorder="1" applyAlignment="1">
      <alignment horizontal="center" vertical="center"/>
    </xf>
    <xf numFmtId="0" fontId="7" fillId="0" borderId="72" xfId="0" applyFont="1" applyBorder="1" applyAlignment="1">
      <alignment horizontal="center" vertical="center"/>
    </xf>
    <xf numFmtId="0" fontId="7" fillId="0" borderId="65" xfId="0" applyFont="1" applyBorder="1" applyAlignment="1">
      <alignment horizontal="center" vertical="center"/>
    </xf>
    <xf numFmtId="0" fontId="7" fillId="0" borderId="67" xfId="0" applyFont="1" applyBorder="1" applyAlignment="1">
      <alignment horizontal="center" vertical="center"/>
    </xf>
    <xf numFmtId="0" fontId="7" fillId="0" borderId="68" xfId="0" applyFont="1" applyBorder="1" applyAlignment="1">
      <alignment horizontal="center" vertical="center"/>
    </xf>
    <xf numFmtId="0" fontId="5" fillId="3" borderId="0" xfId="0" applyFont="1" applyFill="1" applyAlignment="1">
      <alignment horizontal="center" vertical="top" textRotation="255" wrapText="1"/>
    </xf>
    <xf numFmtId="0" fontId="10" fillId="0" borderId="0" xfId="0" applyFont="1" applyAlignment="1">
      <alignment horizontal="center" vertical="center" textRotation="255"/>
    </xf>
    <xf numFmtId="176" fontId="4" fillId="0" borderId="25" xfId="0" applyNumberFormat="1" applyFont="1" applyBorder="1" applyAlignment="1">
      <alignment horizontal="left"/>
    </xf>
    <xf numFmtId="176" fontId="4" fillId="0" borderId="41" xfId="0" applyNumberFormat="1" applyFont="1" applyBorder="1" applyAlignment="1">
      <alignment horizontal="left"/>
    </xf>
    <xf numFmtId="0" fontId="7" fillId="0" borderId="35" xfId="0" applyFont="1" applyBorder="1" applyAlignment="1">
      <alignment horizontal="center" vertical="center"/>
    </xf>
    <xf numFmtId="177" fontId="3" fillId="0" borderId="57" xfId="0" applyNumberFormat="1" applyFont="1" applyBorder="1" applyAlignment="1">
      <alignment horizontal="right"/>
    </xf>
    <xf numFmtId="177" fontId="3" fillId="0" borderId="75" xfId="0" applyNumberFormat="1" applyFont="1" applyBorder="1" applyAlignment="1">
      <alignment horizontal="right"/>
    </xf>
    <xf numFmtId="177" fontId="3" fillId="0" borderId="76" xfId="0" applyNumberFormat="1" applyFont="1" applyBorder="1" applyAlignment="1">
      <alignment horizontal="right"/>
    </xf>
    <xf numFmtId="5" fontId="8" fillId="0" borderId="27" xfId="1" applyNumberFormat="1" applyFont="1" applyBorder="1" applyAlignment="1">
      <alignment horizontal="center"/>
    </xf>
    <xf numFmtId="5" fontId="8" fillId="0" borderId="18" xfId="1" applyNumberFormat="1" applyFont="1" applyBorder="1" applyAlignment="1">
      <alignment horizontal="center"/>
    </xf>
    <xf numFmtId="5" fontId="8" fillId="0" borderId="40" xfId="1" applyNumberFormat="1" applyFont="1" applyBorder="1" applyAlignment="1">
      <alignment horizontal="center"/>
    </xf>
    <xf numFmtId="5" fontId="8" fillId="0" borderId="10" xfId="1" applyNumberFormat="1" applyFont="1" applyBorder="1" applyAlignment="1">
      <alignment horizontal="center"/>
    </xf>
    <xf numFmtId="177" fontId="3" fillId="0" borderId="33" xfId="0" applyNumberFormat="1" applyFont="1" applyBorder="1" applyAlignment="1">
      <alignment horizontal="right"/>
    </xf>
    <xf numFmtId="177" fontId="3" fillId="0" borderId="32" xfId="0" applyNumberFormat="1" applyFont="1" applyBorder="1" applyAlignment="1">
      <alignment horizontal="right"/>
    </xf>
    <xf numFmtId="177" fontId="3" fillId="0" borderId="34" xfId="0" applyNumberFormat="1" applyFont="1" applyBorder="1" applyAlignment="1">
      <alignment horizontal="right"/>
    </xf>
    <xf numFmtId="0" fontId="3" fillId="0" borderId="45" xfId="0" applyFont="1" applyBorder="1" applyAlignment="1">
      <alignment horizontal="center"/>
    </xf>
    <xf numFmtId="0" fontId="3" fillId="0" borderId="23" xfId="0" applyFont="1" applyBorder="1" applyAlignment="1">
      <alignment horizontal="center"/>
    </xf>
    <xf numFmtId="0" fontId="3" fillId="0" borderId="69" xfId="0" applyFont="1" applyBorder="1" applyAlignment="1">
      <alignment horizontal="center"/>
    </xf>
    <xf numFmtId="0" fontId="3" fillId="0" borderId="70" xfId="0" applyFont="1" applyBorder="1" applyAlignment="1">
      <alignment horizontal="center"/>
    </xf>
    <xf numFmtId="0" fontId="3" fillId="0" borderId="26" xfId="0" applyFont="1" applyBorder="1" applyAlignment="1">
      <alignment horizontal="center"/>
    </xf>
    <xf numFmtId="0" fontId="3" fillId="0" borderId="62" xfId="0" applyFont="1" applyBorder="1" applyAlignment="1">
      <alignment horizontal="center"/>
    </xf>
    <xf numFmtId="0" fontId="3" fillId="4" borderId="10" xfId="0" applyFont="1" applyFill="1" applyBorder="1" applyAlignment="1">
      <alignment horizontal="left" vertical="center"/>
    </xf>
    <xf numFmtId="0" fontId="3" fillId="2" borderId="24" xfId="0" applyFont="1" applyFill="1" applyBorder="1" applyAlignment="1" applyProtection="1">
      <alignment horizontal="center" vertical="center" wrapText="1"/>
      <protection locked="0"/>
    </xf>
    <xf numFmtId="0" fontId="3" fillId="2" borderId="22" xfId="0" applyFont="1" applyFill="1" applyBorder="1" applyAlignment="1" applyProtection="1">
      <alignment horizontal="center" vertical="center" wrapText="1"/>
      <protection locked="0"/>
    </xf>
    <xf numFmtId="0" fontId="3" fillId="0" borderId="2" xfId="0" applyFont="1" applyBorder="1" applyAlignment="1">
      <alignment horizontal="center" vertical="center"/>
    </xf>
    <xf numFmtId="0" fontId="3" fillId="2" borderId="9" xfId="0" applyFont="1" applyFill="1" applyBorder="1" applyAlignment="1" applyProtection="1">
      <alignment horizontal="left" vertical="center"/>
      <protection locked="0"/>
    </xf>
    <xf numFmtId="0" fontId="3" fillId="2" borderId="46" xfId="0" applyFont="1" applyFill="1" applyBorder="1" applyAlignment="1" applyProtection="1">
      <alignment horizontal="left" vertical="center"/>
      <protection locked="0"/>
    </xf>
    <xf numFmtId="0" fontId="3" fillId="0" borderId="10" xfId="0" applyFont="1" applyBorder="1" applyAlignment="1">
      <alignment vertical="center"/>
    </xf>
    <xf numFmtId="0" fontId="3" fillId="2" borderId="38" xfId="0" applyFont="1" applyFill="1" applyBorder="1" applyAlignment="1" applyProtection="1">
      <alignment horizontal="center" vertical="center"/>
      <protection locked="0"/>
    </xf>
    <xf numFmtId="0" fontId="3" fillId="2" borderId="37" xfId="0" applyFont="1" applyFill="1" applyBorder="1" applyAlignment="1" applyProtection="1">
      <alignment horizontal="center" vertical="center"/>
      <protection locked="0"/>
    </xf>
    <xf numFmtId="5" fontId="8" fillId="0" borderId="27" xfId="0" applyNumberFormat="1" applyFont="1" applyBorder="1" applyAlignment="1">
      <alignment horizontal="right"/>
    </xf>
    <xf numFmtId="5" fontId="8" fillId="0" borderId="18" xfId="0" applyNumberFormat="1" applyFont="1" applyBorder="1" applyAlignment="1">
      <alignment horizontal="right"/>
    </xf>
    <xf numFmtId="5" fontId="8" fillId="0" borderId="40" xfId="0" applyNumberFormat="1" applyFont="1" applyBorder="1" applyAlignment="1">
      <alignment horizontal="right"/>
    </xf>
    <xf numFmtId="5" fontId="8" fillId="0" borderId="10" xfId="0" applyNumberFormat="1" applyFont="1" applyBorder="1" applyAlignment="1">
      <alignment horizontal="right"/>
    </xf>
    <xf numFmtId="58" fontId="3" fillId="2" borderId="33" xfId="0" applyNumberFormat="1" applyFont="1" applyFill="1" applyBorder="1" applyAlignment="1" applyProtection="1">
      <alignment horizontal="distributed" vertical="center"/>
      <protection locked="0"/>
    </xf>
    <xf numFmtId="58" fontId="3" fillId="2" borderId="14" xfId="0" applyNumberFormat="1" applyFont="1" applyFill="1" applyBorder="1" applyAlignment="1" applyProtection="1">
      <alignment horizontal="distributed" vertical="center"/>
      <protection locked="0"/>
    </xf>
    <xf numFmtId="177" fontId="3" fillId="2" borderId="28" xfId="0" applyNumberFormat="1" applyFont="1" applyFill="1" applyBorder="1" applyAlignment="1" applyProtection="1">
      <alignment horizontal="right"/>
      <protection locked="0"/>
    </xf>
    <xf numFmtId="177" fontId="3" fillId="2" borderId="2" xfId="0" applyNumberFormat="1" applyFont="1" applyFill="1" applyBorder="1" applyAlignment="1" applyProtection="1">
      <alignment horizontal="right"/>
      <protection locked="0"/>
    </xf>
    <xf numFmtId="177" fontId="3" fillId="2" borderId="12" xfId="0" applyNumberFormat="1" applyFont="1" applyFill="1" applyBorder="1" applyAlignment="1" applyProtection="1">
      <alignment horizontal="right"/>
      <protection locked="0"/>
    </xf>
    <xf numFmtId="0" fontId="3" fillId="2" borderId="57" xfId="0" applyFont="1" applyFill="1" applyBorder="1" applyProtection="1">
      <protection locked="0"/>
    </xf>
    <xf numFmtId="0" fontId="3" fillId="2" borderId="75" xfId="0" applyFont="1" applyFill="1" applyBorder="1" applyProtection="1">
      <protection locked="0"/>
    </xf>
    <xf numFmtId="0" fontId="3" fillId="0" borderId="29" xfId="0" applyFont="1" applyBorder="1" applyAlignment="1" applyProtection="1">
      <alignment horizontal="right" vertical="center"/>
      <protection locked="0"/>
    </xf>
    <xf numFmtId="0" fontId="3" fillId="0" borderId="5" xfId="0" applyFont="1" applyBorder="1" applyAlignment="1" applyProtection="1">
      <alignment horizontal="right" vertical="center"/>
      <protection locked="0"/>
    </xf>
    <xf numFmtId="177" fontId="3" fillId="0" borderId="29" xfId="0" applyNumberFormat="1" applyFont="1" applyBorder="1"/>
    <xf numFmtId="177" fontId="3" fillId="0" borderId="5" xfId="0" applyNumberFormat="1" applyFont="1" applyBorder="1"/>
    <xf numFmtId="177" fontId="3" fillId="0" borderId="30" xfId="0" applyNumberFormat="1" applyFont="1" applyBorder="1"/>
    <xf numFmtId="177" fontId="3" fillId="2" borderId="29" xfId="0" applyNumberFormat="1" applyFont="1" applyFill="1" applyBorder="1" applyProtection="1">
      <protection locked="0"/>
    </xf>
    <xf numFmtId="177" fontId="3" fillId="2" borderId="5" xfId="0" applyNumberFormat="1" applyFont="1" applyFill="1" applyBorder="1" applyProtection="1">
      <protection locked="0"/>
    </xf>
    <xf numFmtId="177" fontId="3" fillId="2" borderId="30" xfId="0" applyNumberFormat="1" applyFont="1" applyFill="1" applyBorder="1" applyProtection="1">
      <protection locked="0"/>
    </xf>
    <xf numFmtId="177" fontId="3" fillId="0" borderId="57" xfId="0" applyNumberFormat="1" applyFont="1" applyBorder="1"/>
    <xf numFmtId="177" fontId="3" fillId="0" borderId="75" xfId="0" applyNumberFormat="1" applyFont="1" applyBorder="1"/>
    <xf numFmtId="177" fontId="3" fillId="0" borderId="76" xfId="0" applyNumberFormat="1" applyFont="1" applyBorder="1"/>
    <xf numFmtId="177" fontId="3" fillId="4" borderId="30" xfId="0" applyNumberFormat="1" applyFont="1" applyFill="1" applyBorder="1" applyAlignment="1" applyProtection="1">
      <alignment horizontal="right"/>
      <protection locked="0"/>
    </xf>
    <xf numFmtId="177" fontId="3" fillId="0" borderId="29" xfId="0" applyNumberFormat="1" applyFont="1" applyBorder="1" applyAlignment="1" applyProtection="1">
      <alignment horizontal="right"/>
      <protection locked="0"/>
    </xf>
    <xf numFmtId="177" fontId="3" fillId="0" borderId="5" xfId="0" applyNumberFormat="1" applyFont="1" applyBorder="1" applyAlignment="1" applyProtection="1">
      <alignment horizontal="right"/>
      <protection locked="0"/>
    </xf>
    <xf numFmtId="177" fontId="3" fillId="0" borderId="1" xfId="0" applyNumberFormat="1" applyFont="1" applyBorder="1" applyAlignment="1" applyProtection="1">
      <alignment horizontal="right"/>
      <protection locked="0"/>
    </xf>
    <xf numFmtId="0" fontId="7" fillId="4" borderId="24" xfId="0" applyFont="1" applyFill="1" applyBorder="1" applyAlignment="1" applyProtection="1">
      <alignment horizontal="center" vertical="center" shrinkToFit="1"/>
      <protection locked="0"/>
    </xf>
    <xf numFmtId="0" fontId="7" fillId="4" borderId="22" xfId="0" applyFont="1" applyFill="1" applyBorder="1" applyAlignment="1" applyProtection="1">
      <alignment horizontal="center" vertical="center" shrinkToFit="1"/>
      <protection locked="0"/>
    </xf>
  </cellXfs>
  <cellStyles count="2">
    <cellStyle name="標準" xfId="0" builtinId="0"/>
    <cellStyle name="標準_ｱｰﾙ・ﾜﾝ請求書（PC用）6-6" xfId="1" xr:uid="{00000000-0005-0000-0000-000001000000}"/>
  </cellStyles>
  <dxfs count="0"/>
  <tableStyles count="0" defaultTableStyle="TableStyleMedium9" defaultPivotStyle="PivotStyleLight16"/>
  <colors>
    <mruColors>
      <color rgb="FFFFFF99"/>
      <color rgb="FFFAFAD6"/>
      <color rgb="FFF7F7D9"/>
      <color rgb="FFFFFFCC"/>
      <color rgb="FF000000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34925</xdr:colOff>
      <xdr:row>20</xdr:row>
      <xdr:rowOff>0</xdr:rowOff>
    </xdr:from>
    <xdr:ext cx="76175" cy="168508"/>
    <xdr:sp macro="" textlink="">
      <xdr:nvSpPr>
        <xdr:cNvPr id="1032" name="Text Box 8">
          <a:extLst>
            <a:ext uri="{FF2B5EF4-FFF2-40B4-BE49-F238E27FC236}">
              <a16:creationId xmlns:a16="http://schemas.microsoft.com/office/drawing/2014/main" id="{00000000-0008-0000-0000-000008040000}"/>
            </a:ext>
          </a:extLst>
        </xdr:cNvPr>
        <xdr:cNvSpPr txBox="1">
          <a:spLocks noChangeArrowheads="1"/>
        </xdr:cNvSpPr>
      </xdr:nvSpPr>
      <xdr:spPr bwMode="auto">
        <a:xfrm>
          <a:off x="3233738" y="5429250"/>
          <a:ext cx="76175" cy="1685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en-US" altLang="ja-JP" sz="900" b="0" i="0" strike="noStrike">
              <a:solidFill>
                <a:srgbClr val="000000"/>
              </a:solidFill>
              <a:latin typeface="ＭＳ 明朝"/>
              <a:ea typeface="ＭＳ 明朝"/>
            </a:rPr>
            <a:t>A</a:t>
          </a:r>
        </a:p>
      </xdr:txBody>
    </xdr:sp>
    <xdr:clientData/>
  </xdr:oneCellAnchor>
  <xdr:oneCellAnchor>
    <xdr:from>
      <xdr:col>5</xdr:col>
      <xdr:colOff>34925</xdr:colOff>
      <xdr:row>21</xdr:row>
      <xdr:rowOff>4082</xdr:rowOff>
    </xdr:from>
    <xdr:ext cx="76175" cy="168508"/>
    <xdr:sp macro="" textlink="">
      <xdr:nvSpPr>
        <xdr:cNvPr id="1033" name="Text Box 9">
          <a:extLst>
            <a:ext uri="{FF2B5EF4-FFF2-40B4-BE49-F238E27FC236}">
              <a16:creationId xmlns:a16="http://schemas.microsoft.com/office/drawing/2014/main" id="{00000000-0008-0000-0000-000009040000}"/>
            </a:ext>
          </a:extLst>
        </xdr:cNvPr>
        <xdr:cNvSpPr txBox="1">
          <a:spLocks noChangeArrowheads="1"/>
        </xdr:cNvSpPr>
      </xdr:nvSpPr>
      <xdr:spPr bwMode="auto">
        <a:xfrm>
          <a:off x="3228181" y="5635738"/>
          <a:ext cx="76175" cy="1685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en-US" altLang="ja-JP" sz="900" b="0" i="0" strike="noStrike">
              <a:solidFill>
                <a:srgbClr val="000000"/>
              </a:solidFill>
              <a:latin typeface="ＭＳ 明朝"/>
              <a:ea typeface="ＭＳ 明朝"/>
            </a:rPr>
            <a:t>C</a:t>
          </a:r>
        </a:p>
      </xdr:txBody>
    </xdr:sp>
    <xdr:clientData/>
  </xdr:oneCellAnchor>
  <xdr:oneCellAnchor>
    <xdr:from>
      <xdr:col>5</xdr:col>
      <xdr:colOff>34925</xdr:colOff>
      <xdr:row>21</xdr:row>
      <xdr:rowOff>266700</xdr:rowOff>
    </xdr:from>
    <xdr:ext cx="76175" cy="168508"/>
    <xdr:sp macro="" textlink="">
      <xdr:nvSpPr>
        <xdr:cNvPr id="1034" name="Text Box 10">
          <a:extLst>
            <a:ext uri="{FF2B5EF4-FFF2-40B4-BE49-F238E27FC236}">
              <a16:creationId xmlns:a16="http://schemas.microsoft.com/office/drawing/2014/main" id="{00000000-0008-0000-0000-00000A040000}"/>
            </a:ext>
          </a:extLst>
        </xdr:cNvPr>
        <xdr:cNvSpPr txBox="1">
          <a:spLocks noChangeArrowheads="1"/>
        </xdr:cNvSpPr>
      </xdr:nvSpPr>
      <xdr:spPr bwMode="auto">
        <a:xfrm>
          <a:off x="3217396" y="6004112"/>
          <a:ext cx="76175" cy="1685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en-US" altLang="ja-JP" sz="900" b="0" i="0" strike="noStrike">
              <a:solidFill>
                <a:srgbClr val="000000"/>
              </a:solidFill>
              <a:latin typeface="ＭＳ 明朝"/>
              <a:ea typeface="ＭＳ 明朝"/>
            </a:rPr>
            <a:t>D</a:t>
          </a:r>
        </a:p>
      </xdr:txBody>
    </xdr:sp>
    <xdr:clientData/>
  </xdr:oneCellAnchor>
  <xdr:oneCellAnchor>
    <xdr:from>
      <xdr:col>5</xdr:col>
      <xdr:colOff>34925</xdr:colOff>
      <xdr:row>23</xdr:row>
      <xdr:rowOff>4082</xdr:rowOff>
    </xdr:from>
    <xdr:ext cx="76175" cy="168508"/>
    <xdr:sp macro="" textlink="">
      <xdr:nvSpPr>
        <xdr:cNvPr id="1035" name="Text Box 11">
          <a:extLst>
            <a:ext uri="{FF2B5EF4-FFF2-40B4-BE49-F238E27FC236}">
              <a16:creationId xmlns:a16="http://schemas.microsoft.com/office/drawing/2014/main" id="{00000000-0008-0000-0000-00000B040000}"/>
            </a:ext>
          </a:extLst>
        </xdr:cNvPr>
        <xdr:cNvSpPr txBox="1">
          <a:spLocks noChangeArrowheads="1"/>
        </xdr:cNvSpPr>
      </xdr:nvSpPr>
      <xdr:spPr bwMode="auto">
        <a:xfrm>
          <a:off x="3228181" y="6183426"/>
          <a:ext cx="76175" cy="1685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en-US" altLang="ja-JP" sz="900" b="0" i="0" strike="noStrike">
              <a:solidFill>
                <a:srgbClr val="000000"/>
              </a:solidFill>
              <a:latin typeface="ＭＳ 明朝"/>
              <a:ea typeface="ＭＳ 明朝"/>
            </a:rPr>
            <a:t>E</a:t>
          </a:r>
        </a:p>
      </xdr:txBody>
    </xdr:sp>
    <xdr:clientData/>
  </xdr:oneCellAnchor>
  <xdr:oneCellAnchor>
    <xdr:from>
      <xdr:col>9</xdr:col>
      <xdr:colOff>34925</xdr:colOff>
      <xdr:row>20</xdr:row>
      <xdr:rowOff>4082</xdr:rowOff>
    </xdr:from>
    <xdr:ext cx="76175" cy="168508"/>
    <xdr:sp macro="" textlink="">
      <xdr:nvSpPr>
        <xdr:cNvPr id="1036" name="Text Box 12">
          <a:extLst>
            <a:ext uri="{FF2B5EF4-FFF2-40B4-BE49-F238E27FC236}">
              <a16:creationId xmlns:a16="http://schemas.microsoft.com/office/drawing/2014/main" id="{00000000-0008-0000-0000-00000C040000}"/>
            </a:ext>
          </a:extLst>
        </xdr:cNvPr>
        <xdr:cNvSpPr txBox="1">
          <a:spLocks noChangeArrowheads="1"/>
        </xdr:cNvSpPr>
      </xdr:nvSpPr>
      <xdr:spPr bwMode="auto">
        <a:xfrm>
          <a:off x="5404644" y="5361895"/>
          <a:ext cx="76175" cy="1685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en-US" altLang="ja-JP" sz="900" b="0" i="0" strike="noStrike">
              <a:solidFill>
                <a:srgbClr val="000000"/>
              </a:solidFill>
              <a:latin typeface="ＭＳ 明朝"/>
              <a:ea typeface="ＭＳ 明朝"/>
            </a:rPr>
            <a:t>B</a:t>
          </a:r>
        </a:p>
      </xdr:txBody>
    </xdr:sp>
    <xdr:clientData/>
  </xdr:oneCellAnchor>
  <xdr:twoCellAnchor editAs="absolute">
    <xdr:from>
      <xdr:col>6</xdr:col>
      <xdr:colOff>2241</xdr:colOff>
      <xdr:row>9</xdr:row>
      <xdr:rowOff>11206</xdr:rowOff>
    </xdr:from>
    <xdr:to>
      <xdr:col>6</xdr:col>
      <xdr:colOff>2241</xdr:colOff>
      <xdr:row>20</xdr:row>
      <xdr:rowOff>268941</xdr:rowOff>
    </xdr:to>
    <xdr:sp macro="" textlink="">
      <xdr:nvSpPr>
        <xdr:cNvPr id="9794" name="Line 13">
          <a:extLst>
            <a:ext uri="{FF2B5EF4-FFF2-40B4-BE49-F238E27FC236}">
              <a16:creationId xmlns:a16="http://schemas.microsoft.com/office/drawing/2014/main" id="{00000000-0008-0000-0000-000042260000}"/>
            </a:ext>
          </a:extLst>
        </xdr:cNvPr>
        <xdr:cNvSpPr>
          <a:spLocks noChangeShapeType="1"/>
        </xdr:cNvSpPr>
      </xdr:nvSpPr>
      <xdr:spPr bwMode="auto">
        <a:xfrm>
          <a:off x="3564591" y="2373406"/>
          <a:ext cx="0" cy="3296210"/>
        </a:xfrm>
        <a:prstGeom prst="line">
          <a:avLst/>
        </a:prstGeom>
        <a:noFill/>
        <a:ln w="12700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absolute">
    <xdr:from>
      <xdr:col>7</xdr:col>
      <xdr:colOff>4482</xdr:colOff>
      <xdr:row>9</xdr:row>
      <xdr:rowOff>5603</xdr:rowOff>
    </xdr:from>
    <xdr:to>
      <xdr:col>7</xdr:col>
      <xdr:colOff>4482</xdr:colOff>
      <xdr:row>21</xdr:row>
      <xdr:rowOff>5602</xdr:rowOff>
    </xdr:to>
    <xdr:sp macro="" textlink="">
      <xdr:nvSpPr>
        <xdr:cNvPr id="9795" name="Line 14">
          <a:extLst>
            <a:ext uri="{FF2B5EF4-FFF2-40B4-BE49-F238E27FC236}">
              <a16:creationId xmlns:a16="http://schemas.microsoft.com/office/drawing/2014/main" id="{00000000-0008-0000-0000-000043260000}"/>
            </a:ext>
          </a:extLst>
        </xdr:cNvPr>
        <xdr:cNvSpPr>
          <a:spLocks noChangeShapeType="1"/>
        </xdr:cNvSpPr>
      </xdr:nvSpPr>
      <xdr:spPr bwMode="auto">
        <a:xfrm>
          <a:off x="4024032" y="2367803"/>
          <a:ext cx="0" cy="3314699"/>
        </a:xfrm>
        <a:prstGeom prst="line">
          <a:avLst/>
        </a:prstGeom>
        <a:noFill/>
        <a:ln w="12700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oneCellAnchor>
    <xdr:from>
      <xdr:col>16</xdr:col>
      <xdr:colOff>244475</xdr:colOff>
      <xdr:row>1</xdr:row>
      <xdr:rowOff>180975</xdr:rowOff>
    </xdr:from>
    <xdr:ext cx="345829" cy="161958"/>
    <xdr:sp macro="" textlink="">
      <xdr:nvSpPr>
        <xdr:cNvPr id="1047" name="Text Box 23">
          <a:extLst>
            <a:ext uri="{FF2B5EF4-FFF2-40B4-BE49-F238E27FC236}">
              <a16:creationId xmlns:a16="http://schemas.microsoft.com/office/drawing/2014/main" id="{00000000-0008-0000-0000-000017040000}"/>
            </a:ext>
          </a:extLst>
        </xdr:cNvPr>
        <xdr:cNvSpPr txBox="1">
          <a:spLocks noChangeArrowheads="1"/>
        </xdr:cNvSpPr>
      </xdr:nvSpPr>
      <xdr:spPr bwMode="auto">
        <a:xfrm>
          <a:off x="9074710" y="349063"/>
          <a:ext cx="317010" cy="15183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9144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明朝"/>
              <a:ea typeface="ＭＳ 明朝"/>
            </a:rPr>
            <a:t>受付印</a:t>
          </a:r>
        </a:p>
      </xdr:txBody>
    </xdr:sp>
    <xdr:clientData/>
  </xdr:oneCellAnchor>
  <xdr:twoCellAnchor>
    <xdr:from>
      <xdr:col>16</xdr:col>
      <xdr:colOff>142875</xdr:colOff>
      <xdr:row>0</xdr:row>
      <xdr:rowOff>123825</xdr:rowOff>
    </xdr:from>
    <xdr:to>
      <xdr:col>16</xdr:col>
      <xdr:colOff>714375</xdr:colOff>
      <xdr:row>2</xdr:row>
      <xdr:rowOff>228600</xdr:rowOff>
    </xdr:to>
    <xdr:sp macro="" textlink="">
      <xdr:nvSpPr>
        <xdr:cNvPr id="9801" name="Oval 24">
          <a:extLst>
            <a:ext uri="{FF2B5EF4-FFF2-40B4-BE49-F238E27FC236}">
              <a16:creationId xmlns:a16="http://schemas.microsoft.com/office/drawing/2014/main" id="{00000000-0008-0000-0000-000049260000}"/>
            </a:ext>
          </a:extLst>
        </xdr:cNvPr>
        <xdr:cNvSpPr>
          <a:spLocks noChangeArrowheads="1"/>
        </xdr:cNvSpPr>
      </xdr:nvSpPr>
      <xdr:spPr bwMode="auto">
        <a:xfrm>
          <a:off x="8991600" y="123825"/>
          <a:ext cx="571500" cy="581025"/>
        </a:xfrm>
        <a:prstGeom prst="ellipse">
          <a:avLst/>
        </a:prstGeom>
        <a:noFill/>
        <a:ln w="3175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absolute">
    <xdr:from>
      <xdr:col>12</xdr:col>
      <xdr:colOff>200025</xdr:colOff>
      <xdr:row>24</xdr:row>
      <xdr:rowOff>38100</xdr:rowOff>
    </xdr:from>
    <xdr:to>
      <xdr:col>12</xdr:col>
      <xdr:colOff>564740</xdr:colOff>
      <xdr:row>25</xdr:row>
      <xdr:rowOff>1769</xdr:rowOff>
    </xdr:to>
    <xdr:sp macro="" textlink="">
      <xdr:nvSpPr>
        <xdr:cNvPr id="1053" name="Text Box 29">
          <a:extLst>
            <a:ext uri="{FF2B5EF4-FFF2-40B4-BE49-F238E27FC236}">
              <a16:creationId xmlns:a16="http://schemas.microsoft.com/office/drawing/2014/main" id="{00000000-0008-0000-0000-00001D040000}"/>
            </a:ext>
          </a:extLst>
        </xdr:cNvPr>
        <xdr:cNvSpPr txBox="1">
          <a:spLocks noChangeArrowheads="1"/>
        </xdr:cNvSpPr>
      </xdr:nvSpPr>
      <xdr:spPr bwMode="auto">
        <a:xfrm>
          <a:off x="6850716" y="6615953"/>
          <a:ext cx="364715" cy="1685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ＭＳ 明朝"/>
              <a:ea typeface="ＭＳ 明朝"/>
            </a:rPr>
            <a:t>承　認</a:t>
          </a:r>
        </a:p>
      </xdr:txBody>
    </xdr:sp>
    <xdr:clientData/>
  </xdr:twoCellAnchor>
  <xdr:twoCellAnchor editAs="absolute">
    <xdr:from>
      <xdr:col>13</xdr:col>
      <xdr:colOff>244475</xdr:colOff>
      <xdr:row>24</xdr:row>
      <xdr:rowOff>38100</xdr:rowOff>
    </xdr:from>
    <xdr:to>
      <xdr:col>16</xdr:col>
      <xdr:colOff>644525</xdr:colOff>
      <xdr:row>25</xdr:row>
      <xdr:rowOff>0</xdr:rowOff>
    </xdr:to>
    <xdr:sp macro="" textlink="">
      <xdr:nvSpPr>
        <xdr:cNvPr id="1054" name="Text Box 30">
          <a:extLst>
            <a:ext uri="{FF2B5EF4-FFF2-40B4-BE49-F238E27FC236}">
              <a16:creationId xmlns:a16="http://schemas.microsoft.com/office/drawing/2014/main" id="{00000000-0008-0000-0000-00001E040000}"/>
            </a:ext>
          </a:extLst>
        </xdr:cNvPr>
        <xdr:cNvSpPr txBox="1">
          <a:spLocks noChangeArrowheads="1"/>
        </xdr:cNvSpPr>
      </xdr:nvSpPr>
      <xdr:spPr bwMode="auto">
        <a:xfrm>
          <a:off x="7667625" y="6553200"/>
          <a:ext cx="168592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ＭＳ 明朝"/>
              <a:ea typeface="ＭＳ 明朝"/>
            </a:rPr>
            <a:t>関　　　　係　　　　者</a:t>
          </a:r>
        </a:p>
      </xdr:txBody>
    </xdr:sp>
    <xdr:clientData/>
  </xdr:twoCellAnchor>
  <xdr:twoCellAnchor editAs="absolute">
    <xdr:from>
      <xdr:col>16</xdr:col>
      <xdr:colOff>701675</xdr:colOff>
      <xdr:row>24</xdr:row>
      <xdr:rowOff>38100</xdr:rowOff>
    </xdr:from>
    <xdr:to>
      <xdr:col>16</xdr:col>
      <xdr:colOff>1066390</xdr:colOff>
      <xdr:row>25</xdr:row>
      <xdr:rowOff>1769</xdr:rowOff>
    </xdr:to>
    <xdr:sp macro="" textlink="">
      <xdr:nvSpPr>
        <xdr:cNvPr id="1055" name="Text Box 31">
          <a:extLst>
            <a:ext uri="{FF2B5EF4-FFF2-40B4-BE49-F238E27FC236}">
              <a16:creationId xmlns:a16="http://schemas.microsoft.com/office/drawing/2014/main" id="{00000000-0008-0000-0000-00001F040000}"/>
            </a:ext>
          </a:extLst>
        </xdr:cNvPr>
        <xdr:cNvSpPr txBox="1">
          <a:spLocks noChangeArrowheads="1"/>
        </xdr:cNvSpPr>
      </xdr:nvSpPr>
      <xdr:spPr bwMode="auto">
        <a:xfrm>
          <a:off x="9436660" y="6615953"/>
          <a:ext cx="364715" cy="1685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ＭＳ 明朝"/>
              <a:ea typeface="ＭＳ 明朝"/>
            </a:rPr>
            <a:t>担　当</a:t>
          </a:r>
        </a:p>
      </xdr:txBody>
    </xdr:sp>
    <xdr:clientData/>
  </xdr:twoCellAnchor>
  <xdr:twoCellAnchor editAs="absolute">
    <xdr:from>
      <xdr:col>11</xdr:col>
      <xdr:colOff>223736</xdr:colOff>
      <xdr:row>24</xdr:row>
      <xdr:rowOff>9525</xdr:rowOff>
    </xdr:from>
    <xdr:to>
      <xdr:col>11</xdr:col>
      <xdr:colOff>223736</xdr:colOff>
      <xdr:row>27</xdr:row>
      <xdr:rowOff>200025</xdr:rowOff>
    </xdr:to>
    <xdr:sp macro="" textlink="">
      <xdr:nvSpPr>
        <xdr:cNvPr id="9805" name="Line 32">
          <a:extLst>
            <a:ext uri="{FF2B5EF4-FFF2-40B4-BE49-F238E27FC236}">
              <a16:creationId xmlns:a16="http://schemas.microsoft.com/office/drawing/2014/main" id="{00000000-0008-0000-0000-00004D260000}"/>
            </a:ext>
          </a:extLst>
        </xdr:cNvPr>
        <xdr:cNvSpPr>
          <a:spLocks noChangeShapeType="1"/>
        </xdr:cNvSpPr>
      </xdr:nvSpPr>
      <xdr:spPr bwMode="auto">
        <a:xfrm>
          <a:off x="6414986" y="6464232"/>
          <a:ext cx="0" cy="828878"/>
        </a:xfrm>
        <a:prstGeom prst="line">
          <a:avLst/>
        </a:prstGeom>
        <a:noFill/>
        <a:ln w="12700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absolute">
    <xdr:from>
      <xdr:col>9</xdr:col>
      <xdr:colOff>403495</xdr:colOff>
      <xdr:row>24</xdr:row>
      <xdr:rowOff>9525</xdr:rowOff>
    </xdr:from>
    <xdr:to>
      <xdr:col>9</xdr:col>
      <xdr:colOff>403495</xdr:colOff>
      <xdr:row>27</xdr:row>
      <xdr:rowOff>200025</xdr:rowOff>
    </xdr:to>
    <xdr:sp macro="" textlink="">
      <xdr:nvSpPr>
        <xdr:cNvPr id="9806" name="Line 34">
          <a:extLst>
            <a:ext uri="{FF2B5EF4-FFF2-40B4-BE49-F238E27FC236}">
              <a16:creationId xmlns:a16="http://schemas.microsoft.com/office/drawing/2014/main" id="{00000000-0008-0000-0000-00004E260000}"/>
            </a:ext>
          </a:extLst>
        </xdr:cNvPr>
        <xdr:cNvSpPr>
          <a:spLocks noChangeShapeType="1"/>
        </xdr:cNvSpPr>
      </xdr:nvSpPr>
      <xdr:spPr bwMode="auto">
        <a:xfrm>
          <a:off x="5682777" y="6464232"/>
          <a:ext cx="0" cy="828878"/>
        </a:xfrm>
        <a:prstGeom prst="line">
          <a:avLst/>
        </a:prstGeom>
        <a:noFill/>
        <a:ln w="12700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absolute">
    <xdr:from>
      <xdr:col>8</xdr:col>
      <xdr:colOff>480911</xdr:colOff>
      <xdr:row>24</xdr:row>
      <xdr:rowOff>9525</xdr:rowOff>
    </xdr:from>
    <xdr:to>
      <xdr:col>8</xdr:col>
      <xdr:colOff>480911</xdr:colOff>
      <xdr:row>27</xdr:row>
      <xdr:rowOff>200025</xdr:rowOff>
    </xdr:to>
    <xdr:sp macro="" textlink="">
      <xdr:nvSpPr>
        <xdr:cNvPr id="9807" name="Line 35">
          <a:extLst>
            <a:ext uri="{FF2B5EF4-FFF2-40B4-BE49-F238E27FC236}">
              <a16:creationId xmlns:a16="http://schemas.microsoft.com/office/drawing/2014/main" id="{00000000-0008-0000-0000-00004F260000}"/>
            </a:ext>
          </a:extLst>
        </xdr:cNvPr>
        <xdr:cNvSpPr>
          <a:spLocks noChangeShapeType="1"/>
        </xdr:cNvSpPr>
      </xdr:nvSpPr>
      <xdr:spPr bwMode="auto">
        <a:xfrm>
          <a:off x="4949555" y="6464232"/>
          <a:ext cx="0" cy="828878"/>
        </a:xfrm>
        <a:prstGeom prst="line">
          <a:avLst/>
        </a:prstGeom>
        <a:noFill/>
        <a:ln w="12700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absolute">
    <xdr:from>
      <xdr:col>10</xdr:col>
      <xdr:colOff>432070</xdr:colOff>
      <xdr:row>24</xdr:row>
      <xdr:rowOff>9525</xdr:rowOff>
    </xdr:from>
    <xdr:to>
      <xdr:col>10</xdr:col>
      <xdr:colOff>432070</xdr:colOff>
      <xdr:row>27</xdr:row>
      <xdr:rowOff>200025</xdr:rowOff>
    </xdr:to>
    <xdr:sp macro="" textlink="">
      <xdr:nvSpPr>
        <xdr:cNvPr id="9808" name="Line 37">
          <a:extLst>
            <a:ext uri="{FF2B5EF4-FFF2-40B4-BE49-F238E27FC236}">
              <a16:creationId xmlns:a16="http://schemas.microsoft.com/office/drawing/2014/main" id="{00000000-0008-0000-0000-000050260000}"/>
            </a:ext>
          </a:extLst>
        </xdr:cNvPr>
        <xdr:cNvSpPr>
          <a:spLocks noChangeShapeType="1"/>
        </xdr:cNvSpPr>
      </xdr:nvSpPr>
      <xdr:spPr bwMode="auto">
        <a:xfrm>
          <a:off x="6167336" y="6464232"/>
          <a:ext cx="0" cy="828878"/>
        </a:xfrm>
        <a:prstGeom prst="line">
          <a:avLst/>
        </a:prstGeom>
        <a:noFill/>
        <a:ln w="12700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absolute">
    <xdr:from>
      <xdr:col>9</xdr:col>
      <xdr:colOff>157061</xdr:colOff>
      <xdr:row>24</xdr:row>
      <xdr:rowOff>9525</xdr:rowOff>
    </xdr:from>
    <xdr:to>
      <xdr:col>9</xdr:col>
      <xdr:colOff>157061</xdr:colOff>
      <xdr:row>27</xdr:row>
      <xdr:rowOff>200025</xdr:rowOff>
    </xdr:to>
    <xdr:sp macro="" textlink="">
      <xdr:nvSpPr>
        <xdr:cNvPr id="9809" name="Line 38">
          <a:extLst>
            <a:ext uri="{FF2B5EF4-FFF2-40B4-BE49-F238E27FC236}">
              <a16:creationId xmlns:a16="http://schemas.microsoft.com/office/drawing/2014/main" id="{00000000-0008-0000-0000-000051260000}"/>
            </a:ext>
          </a:extLst>
        </xdr:cNvPr>
        <xdr:cNvSpPr>
          <a:spLocks noChangeShapeType="1"/>
        </xdr:cNvSpPr>
      </xdr:nvSpPr>
      <xdr:spPr bwMode="auto">
        <a:xfrm>
          <a:off x="5436343" y="6464232"/>
          <a:ext cx="0" cy="828878"/>
        </a:xfrm>
        <a:prstGeom prst="line">
          <a:avLst/>
        </a:prstGeom>
        <a:noFill/>
        <a:ln w="12700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absolute">
    <xdr:from>
      <xdr:col>8</xdr:col>
      <xdr:colOff>242786</xdr:colOff>
      <xdr:row>24</xdr:row>
      <xdr:rowOff>9525</xdr:rowOff>
    </xdr:from>
    <xdr:to>
      <xdr:col>8</xdr:col>
      <xdr:colOff>242786</xdr:colOff>
      <xdr:row>27</xdr:row>
      <xdr:rowOff>200025</xdr:rowOff>
    </xdr:to>
    <xdr:sp macro="" textlink="">
      <xdr:nvSpPr>
        <xdr:cNvPr id="9810" name="Line 39">
          <a:extLst>
            <a:ext uri="{FF2B5EF4-FFF2-40B4-BE49-F238E27FC236}">
              <a16:creationId xmlns:a16="http://schemas.microsoft.com/office/drawing/2014/main" id="{00000000-0008-0000-0000-000052260000}"/>
            </a:ext>
          </a:extLst>
        </xdr:cNvPr>
        <xdr:cNvSpPr>
          <a:spLocks noChangeShapeType="1"/>
        </xdr:cNvSpPr>
      </xdr:nvSpPr>
      <xdr:spPr bwMode="auto">
        <a:xfrm>
          <a:off x="4711430" y="6464232"/>
          <a:ext cx="0" cy="828878"/>
        </a:xfrm>
        <a:prstGeom prst="line">
          <a:avLst/>
        </a:prstGeom>
        <a:noFill/>
        <a:ln w="12700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absolute">
    <xdr:from>
      <xdr:col>8</xdr:col>
      <xdr:colOff>719036</xdr:colOff>
      <xdr:row>24</xdr:row>
      <xdr:rowOff>0</xdr:rowOff>
    </xdr:from>
    <xdr:to>
      <xdr:col>8</xdr:col>
      <xdr:colOff>719036</xdr:colOff>
      <xdr:row>28</xdr:row>
      <xdr:rowOff>0</xdr:rowOff>
    </xdr:to>
    <xdr:cxnSp macro="">
      <xdr:nvCxnSpPr>
        <xdr:cNvPr id="9820" name="直線コネクタ 67">
          <a:extLst>
            <a:ext uri="{FF2B5EF4-FFF2-40B4-BE49-F238E27FC236}">
              <a16:creationId xmlns:a16="http://schemas.microsoft.com/office/drawing/2014/main" id="{00000000-0008-0000-0000-00005C260000}"/>
            </a:ext>
          </a:extLst>
        </xdr:cNvPr>
        <xdr:cNvCxnSpPr>
          <a:cxnSpLocks noChangeShapeType="1"/>
        </xdr:cNvCxnSpPr>
      </xdr:nvCxnSpPr>
      <xdr:spPr bwMode="auto">
        <a:xfrm>
          <a:off x="5187680" y="6454707"/>
          <a:ext cx="0" cy="851171"/>
        </a:xfrm>
        <a:prstGeom prst="line">
          <a:avLst/>
        </a:prstGeom>
        <a:noFill/>
        <a:ln w="12700" algn="ctr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 editAs="absolute">
    <xdr:from>
      <xdr:col>10</xdr:col>
      <xdr:colOff>192655</xdr:colOff>
      <xdr:row>24</xdr:row>
      <xdr:rowOff>0</xdr:rowOff>
    </xdr:from>
    <xdr:to>
      <xdr:col>10</xdr:col>
      <xdr:colOff>192655</xdr:colOff>
      <xdr:row>28</xdr:row>
      <xdr:rowOff>0</xdr:rowOff>
    </xdr:to>
    <xdr:cxnSp macro="">
      <xdr:nvCxnSpPr>
        <xdr:cNvPr id="9" name="直線コネクタ 67">
          <a:extLst>
            <a:ext uri="{FF2B5EF4-FFF2-40B4-BE49-F238E27FC236}">
              <a16:creationId xmlns:a16="http://schemas.microsoft.com/office/drawing/2014/main" id="{E2491953-B628-39B4-338A-E4BE985117D3}"/>
            </a:ext>
          </a:extLst>
        </xdr:cNvPr>
        <xdr:cNvCxnSpPr>
          <a:cxnSpLocks noChangeShapeType="1"/>
        </xdr:cNvCxnSpPr>
      </xdr:nvCxnSpPr>
      <xdr:spPr bwMode="auto">
        <a:xfrm>
          <a:off x="5927921" y="6454707"/>
          <a:ext cx="0" cy="851171"/>
        </a:xfrm>
        <a:prstGeom prst="line">
          <a:avLst/>
        </a:prstGeom>
        <a:noFill/>
        <a:ln w="12700" algn="ctr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 editAs="absolute">
    <xdr:from>
      <xdr:col>12</xdr:col>
      <xdr:colOff>749968</xdr:colOff>
      <xdr:row>24</xdr:row>
      <xdr:rowOff>0</xdr:rowOff>
    </xdr:from>
    <xdr:to>
      <xdr:col>12</xdr:col>
      <xdr:colOff>749968</xdr:colOff>
      <xdr:row>28</xdr:row>
      <xdr:rowOff>0</xdr:rowOff>
    </xdr:to>
    <xdr:cxnSp macro="">
      <xdr:nvCxnSpPr>
        <xdr:cNvPr id="10" name="直線コネクタ 67">
          <a:extLst>
            <a:ext uri="{FF2B5EF4-FFF2-40B4-BE49-F238E27FC236}">
              <a16:creationId xmlns:a16="http://schemas.microsoft.com/office/drawing/2014/main" id="{353B98B9-42F8-47C8-845B-681435BB5B62}"/>
            </a:ext>
          </a:extLst>
        </xdr:cNvPr>
        <xdr:cNvCxnSpPr>
          <a:cxnSpLocks noChangeShapeType="1"/>
        </xdr:cNvCxnSpPr>
      </xdr:nvCxnSpPr>
      <xdr:spPr bwMode="auto">
        <a:xfrm>
          <a:off x="7412455" y="6497053"/>
          <a:ext cx="0" cy="842210"/>
        </a:xfrm>
        <a:prstGeom prst="line">
          <a:avLst/>
        </a:prstGeom>
        <a:noFill/>
        <a:ln w="12700" algn="ctr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 editAs="absolute">
    <xdr:from>
      <xdr:col>15</xdr:col>
      <xdr:colOff>391027</xdr:colOff>
      <xdr:row>25</xdr:row>
      <xdr:rowOff>0</xdr:rowOff>
    </xdr:from>
    <xdr:to>
      <xdr:col>15</xdr:col>
      <xdr:colOff>391027</xdr:colOff>
      <xdr:row>28</xdr:row>
      <xdr:rowOff>0</xdr:rowOff>
    </xdr:to>
    <xdr:cxnSp macro="">
      <xdr:nvCxnSpPr>
        <xdr:cNvPr id="11" name="直線コネクタ 67">
          <a:extLst>
            <a:ext uri="{FF2B5EF4-FFF2-40B4-BE49-F238E27FC236}">
              <a16:creationId xmlns:a16="http://schemas.microsoft.com/office/drawing/2014/main" id="{D405B3C3-E7D8-73C6-A5CE-81E9C32791D9}"/>
            </a:ext>
          </a:extLst>
        </xdr:cNvPr>
        <xdr:cNvCxnSpPr>
          <a:cxnSpLocks noChangeShapeType="1"/>
        </xdr:cNvCxnSpPr>
      </xdr:nvCxnSpPr>
      <xdr:spPr bwMode="auto">
        <a:xfrm>
          <a:off x="8727909" y="6707605"/>
          <a:ext cx="0" cy="631658"/>
        </a:xfrm>
        <a:prstGeom prst="line">
          <a:avLst/>
        </a:prstGeom>
        <a:noFill/>
        <a:ln w="12700" algn="ctr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 editAs="absolute">
    <xdr:from>
      <xdr:col>16</xdr:col>
      <xdr:colOff>591554</xdr:colOff>
      <xdr:row>24</xdr:row>
      <xdr:rowOff>0</xdr:rowOff>
    </xdr:from>
    <xdr:to>
      <xdr:col>16</xdr:col>
      <xdr:colOff>591554</xdr:colOff>
      <xdr:row>28</xdr:row>
      <xdr:rowOff>0</xdr:rowOff>
    </xdr:to>
    <xdr:cxnSp macro="">
      <xdr:nvCxnSpPr>
        <xdr:cNvPr id="12" name="直線コネクタ 67">
          <a:extLst>
            <a:ext uri="{FF2B5EF4-FFF2-40B4-BE49-F238E27FC236}">
              <a16:creationId xmlns:a16="http://schemas.microsoft.com/office/drawing/2014/main" id="{B4C72CF3-EDFE-36C1-F049-99E936A90DAE}"/>
            </a:ext>
          </a:extLst>
        </xdr:cNvPr>
        <xdr:cNvCxnSpPr>
          <a:cxnSpLocks noChangeShapeType="1"/>
        </xdr:cNvCxnSpPr>
      </xdr:nvCxnSpPr>
      <xdr:spPr bwMode="auto">
        <a:xfrm>
          <a:off x="9345029" y="6505575"/>
          <a:ext cx="0" cy="838200"/>
        </a:xfrm>
        <a:prstGeom prst="line">
          <a:avLst/>
        </a:prstGeom>
        <a:noFill/>
        <a:ln w="12700" algn="ctr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 editAs="absolute">
    <xdr:from>
      <xdr:col>14</xdr:col>
      <xdr:colOff>170449</xdr:colOff>
      <xdr:row>25</xdr:row>
      <xdr:rowOff>0</xdr:rowOff>
    </xdr:from>
    <xdr:to>
      <xdr:col>14</xdr:col>
      <xdr:colOff>170449</xdr:colOff>
      <xdr:row>28</xdr:row>
      <xdr:rowOff>0</xdr:rowOff>
    </xdr:to>
    <xdr:cxnSp macro="">
      <xdr:nvCxnSpPr>
        <xdr:cNvPr id="18" name="直線コネクタ 67">
          <a:extLst>
            <a:ext uri="{FF2B5EF4-FFF2-40B4-BE49-F238E27FC236}">
              <a16:creationId xmlns:a16="http://schemas.microsoft.com/office/drawing/2014/main" id="{D5C59184-DE24-A6E5-9D6C-3BC06BF4A4E9}"/>
            </a:ext>
          </a:extLst>
        </xdr:cNvPr>
        <xdr:cNvCxnSpPr>
          <a:cxnSpLocks noChangeShapeType="1"/>
        </xdr:cNvCxnSpPr>
      </xdr:nvCxnSpPr>
      <xdr:spPr bwMode="auto">
        <a:xfrm>
          <a:off x="8076199" y="6707605"/>
          <a:ext cx="0" cy="631658"/>
        </a:xfrm>
        <a:prstGeom prst="line">
          <a:avLst/>
        </a:prstGeom>
        <a:noFill/>
        <a:ln w="12700" algn="ctr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 editAs="absolute">
    <xdr:from>
      <xdr:col>10</xdr:col>
      <xdr:colOff>0</xdr:colOff>
      <xdr:row>9</xdr:row>
      <xdr:rowOff>11206</xdr:rowOff>
    </xdr:from>
    <xdr:to>
      <xdr:col>10</xdr:col>
      <xdr:colOff>0</xdr:colOff>
      <xdr:row>23</xdr:row>
      <xdr:rowOff>266700</xdr:rowOff>
    </xdr:to>
    <xdr:sp macro="" textlink="">
      <xdr:nvSpPr>
        <xdr:cNvPr id="19" name="Line 13">
          <a:extLst>
            <a:ext uri="{FF2B5EF4-FFF2-40B4-BE49-F238E27FC236}">
              <a16:creationId xmlns:a16="http://schemas.microsoft.com/office/drawing/2014/main" id="{C745A4FB-F0E5-F6C8-8BDB-2B6CA5CA1500}"/>
            </a:ext>
          </a:extLst>
        </xdr:cNvPr>
        <xdr:cNvSpPr>
          <a:spLocks noChangeShapeType="1"/>
        </xdr:cNvSpPr>
      </xdr:nvSpPr>
      <xdr:spPr bwMode="auto">
        <a:xfrm>
          <a:off x="5743575" y="2373406"/>
          <a:ext cx="0" cy="4122644"/>
        </a:xfrm>
        <a:prstGeom prst="line">
          <a:avLst/>
        </a:prstGeom>
        <a:noFill/>
        <a:ln w="12700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absolute">
    <xdr:from>
      <xdr:col>11</xdr:col>
      <xdr:colOff>0</xdr:colOff>
      <xdr:row>9</xdr:row>
      <xdr:rowOff>11206</xdr:rowOff>
    </xdr:from>
    <xdr:to>
      <xdr:col>11</xdr:col>
      <xdr:colOff>0</xdr:colOff>
      <xdr:row>23</xdr:row>
      <xdr:rowOff>266700</xdr:rowOff>
    </xdr:to>
    <xdr:sp macro="" textlink="">
      <xdr:nvSpPr>
        <xdr:cNvPr id="21" name="Line 13">
          <a:extLst>
            <a:ext uri="{FF2B5EF4-FFF2-40B4-BE49-F238E27FC236}">
              <a16:creationId xmlns:a16="http://schemas.microsoft.com/office/drawing/2014/main" id="{F5258B73-2393-BD1B-10ED-1368A896A9EC}"/>
            </a:ext>
          </a:extLst>
        </xdr:cNvPr>
        <xdr:cNvSpPr>
          <a:spLocks noChangeShapeType="1"/>
        </xdr:cNvSpPr>
      </xdr:nvSpPr>
      <xdr:spPr bwMode="auto">
        <a:xfrm>
          <a:off x="6200775" y="2373406"/>
          <a:ext cx="0" cy="4122644"/>
        </a:xfrm>
        <a:prstGeom prst="line">
          <a:avLst/>
        </a:prstGeom>
        <a:noFill/>
        <a:ln w="12700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6</xdr:col>
      <xdr:colOff>34925</xdr:colOff>
      <xdr:row>20</xdr:row>
      <xdr:rowOff>0</xdr:rowOff>
    </xdr:from>
    <xdr:ext cx="76175" cy="168508"/>
    <xdr:sp macro="" textlink="">
      <xdr:nvSpPr>
        <xdr:cNvPr id="2" name="Text Box 8">
          <a:extLst>
            <a:ext uri="{FF2B5EF4-FFF2-40B4-BE49-F238E27FC236}">
              <a16:creationId xmlns:a16="http://schemas.microsoft.com/office/drawing/2014/main" id="{4E832C6F-E7C2-4C8F-879E-A3DF8C51DD2B}"/>
            </a:ext>
          </a:extLst>
        </xdr:cNvPr>
        <xdr:cNvSpPr txBox="1">
          <a:spLocks noChangeArrowheads="1"/>
        </xdr:cNvSpPr>
      </xdr:nvSpPr>
      <xdr:spPr bwMode="auto">
        <a:xfrm>
          <a:off x="3235325" y="5400675"/>
          <a:ext cx="76175" cy="1685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en-US" altLang="ja-JP" sz="900" b="0" i="0" strike="noStrike">
              <a:solidFill>
                <a:srgbClr val="000000"/>
              </a:solidFill>
              <a:latin typeface="ＭＳ 明朝"/>
              <a:ea typeface="ＭＳ 明朝"/>
            </a:rPr>
            <a:t>A</a:t>
          </a:r>
        </a:p>
      </xdr:txBody>
    </xdr:sp>
    <xdr:clientData/>
  </xdr:oneCellAnchor>
  <xdr:oneCellAnchor>
    <xdr:from>
      <xdr:col>6</xdr:col>
      <xdr:colOff>34925</xdr:colOff>
      <xdr:row>21</xdr:row>
      <xdr:rowOff>4082</xdr:rowOff>
    </xdr:from>
    <xdr:ext cx="76175" cy="168508"/>
    <xdr:sp macro="" textlink="">
      <xdr:nvSpPr>
        <xdr:cNvPr id="3" name="Text Box 9">
          <a:extLst>
            <a:ext uri="{FF2B5EF4-FFF2-40B4-BE49-F238E27FC236}">
              <a16:creationId xmlns:a16="http://schemas.microsoft.com/office/drawing/2014/main" id="{8F2B94B5-D6D6-49C4-BF0B-9906ACF82690}"/>
            </a:ext>
          </a:extLst>
        </xdr:cNvPr>
        <xdr:cNvSpPr txBox="1">
          <a:spLocks noChangeArrowheads="1"/>
        </xdr:cNvSpPr>
      </xdr:nvSpPr>
      <xdr:spPr bwMode="auto">
        <a:xfrm>
          <a:off x="3235325" y="5680982"/>
          <a:ext cx="76175" cy="1685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en-US" altLang="ja-JP" sz="900" b="0" i="0" strike="noStrike">
              <a:solidFill>
                <a:srgbClr val="000000"/>
              </a:solidFill>
              <a:latin typeface="ＭＳ 明朝"/>
              <a:ea typeface="ＭＳ 明朝"/>
            </a:rPr>
            <a:t>C</a:t>
          </a:r>
        </a:p>
      </xdr:txBody>
    </xdr:sp>
    <xdr:clientData/>
  </xdr:oneCellAnchor>
  <xdr:oneCellAnchor>
    <xdr:from>
      <xdr:col>6</xdr:col>
      <xdr:colOff>34925</xdr:colOff>
      <xdr:row>21</xdr:row>
      <xdr:rowOff>266700</xdr:rowOff>
    </xdr:from>
    <xdr:ext cx="76175" cy="168508"/>
    <xdr:sp macro="" textlink="">
      <xdr:nvSpPr>
        <xdr:cNvPr id="4" name="Text Box 10">
          <a:extLst>
            <a:ext uri="{FF2B5EF4-FFF2-40B4-BE49-F238E27FC236}">
              <a16:creationId xmlns:a16="http://schemas.microsoft.com/office/drawing/2014/main" id="{664C78F5-FA16-466B-9CB5-1A52B3B77D5F}"/>
            </a:ext>
          </a:extLst>
        </xdr:cNvPr>
        <xdr:cNvSpPr txBox="1">
          <a:spLocks noChangeArrowheads="1"/>
        </xdr:cNvSpPr>
      </xdr:nvSpPr>
      <xdr:spPr bwMode="auto">
        <a:xfrm>
          <a:off x="3235325" y="5943600"/>
          <a:ext cx="76175" cy="1685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en-US" altLang="ja-JP" sz="900" b="0" i="0" strike="noStrike">
              <a:solidFill>
                <a:srgbClr val="000000"/>
              </a:solidFill>
              <a:latin typeface="ＭＳ 明朝"/>
              <a:ea typeface="ＭＳ 明朝"/>
            </a:rPr>
            <a:t>D</a:t>
          </a:r>
        </a:p>
      </xdr:txBody>
    </xdr:sp>
    <xdr:clientData/>
  </xdr:oneCellAnchor>
  <xdr:oneCellAnchor>
    <xdr:from>
      <xdr:col>6</xdr:col>
      <xdr:colOff>34925</xdr:colOff>
      <xdr:row>23</xdr:row>
      <xdr:rowOff>4082</xdr:rowOff>
    </xdr:from>
    <xdr:ext cx="76175" cy="168508"/>
    <xdr:sp macro="" textlink="">
      <xdr:nvSpPr>
        <xdr:cNvPr id="5" name="Text Box 11">
          <a:extLst>
            <a:ext uri="{FF2B5EF4-FFF2-40B4-BE49-F238E27FC236}">
              <a16:creationId xmlns:a16="http://schemas.microsoft.com/office/drawing/2014/main" id="{18D1858E-7B26-40DF-A7DA-D807424A6757}"/>
            </a:ext>
          </a:extLst>
        </xdr:cNvPr>
        <xdr:cNvSpPr txBox="1">
          <a:spLocks noChangeArrowheads="1"/>
        </xdr:cNvSpPr>
      </xdr:nvSpPr>
      <xdr:spPr bwMode="auto">
        <a:xfrm>
          <a:off x="3235325" y="6233432"/>
          <a:ext cx="76175" cy="1685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en-US" altLang="ja-JP" sz="900" b="0" i="0" strike="noStrike">
              <a:solidFill>
                <a:srgbClr val="000000"/>
              </a:solidFill>
              <a:latin typeface="ＭＳ 明朝"/>
              <a:ea typeface="ＭＳ 明朝"/>
            </a:rPr>
            <a:t>E</a:t>
          </a:r>
        </a:p>
      </xdr:txBody>
    </xdr:sp>
    <xdr:clientData/>
  </xdr:oneCellAnchor>
  <xdr:oneCellAnchor>
    <xdr:from>
      <xdr:col>10</xdr:col>
      <xdr:colOff>34925</xdr:colOff>
      <xdr:row>20</xdr:row>
      <xdr:rowOff>4082</xdr:rowOff>
    </xdr:from>
    <xdr:ext cx="76175" cy="168508"/>
    <xdr:sp macro="" textlink="">
      <xdr:nvSpPr>
        <xdr:cNvPr id="6" name="Text Box 12">
          <a:extLst>
            <a:ext uri="{FF2B5EF4-FFF2-40B4-BE49-F238E27FC236}">
              <a16:creationId xmlns:a16="http://schemas.microsoft.com/office/drawing/2014/main" id="{DF76DFF1-9B12-432B-A21A-3ADAC6492EE5}"/>
            </a:ext>
          </a:extLst>
        </xdr:cNvPr>
        <xdr:cNvSpPr txBox="1">
          <a:spLocks noChangeArrowheads="1"/>
        </xdr:cNvSpPr>
      </xdr:nvSpPr>
      <xdr:spPr bwMode="auto">
        <a:xfrm>
          <a:off x="5416550" y="5404757"/>
          <a:ext cx="76175" cy="1685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en-US" altLang="ja-JP" sz="900" b="0" i="0" strike="noStrike">
              <a:solidFill>
                <a:srgbClr val="000000"/>
              </a:solidFill>
              <a:latin typeface="ＭＳ 明朝"/>
              <a:ea typeface="ＭＳ 明朝"/>
            </a:rPr>
            <a:t>B</a:t>
          </a:r>
        </a:p>
      </xdr:txBody>
    </xdr:sp>
    <xdr:clientData/>
  </xdr:oneCellAnchor>
  <xdr:twoCellAnchor editAs="oneCell">
    <xdr:from>
      <xdr:col>7</xdr:col>
      <xdr:colOff>2241</xdr:colOff>
      <xdr:row>9</xdr:row>
      <xdr:rowOff>11206</xdr:rowOff>
    </xdr:from>
    <xdr:to>
      <xdr:col>7</xdr:col>
      <xdr:colOff>2241</xdr:colOff>
      <xdr:row>20</xdr:row>
      <xdr:rowOff>268941</xdr:rowOff>
    </xdr:to>
    <xdr:sp macro="" textlink="" fLocksText="0">
      <xdr:nvSpPr>
        <xdr:cNvPr id="7" name="Line 13">
          <a:extLst>
            <a:ext uri="{FF2B5EF4-FFF2-40B4-BE49-F238E27FC236}">
              <a16:creationId xmlns:a16="http://schemas.microsoft.com/office/drawing/2014/main" id="{0BAB115C-F9B6-4C12-A52A-E1BBB41E5E94}"/>
            </a:ext>
          </a:extLst>
        </xdr:cNvPr>
        <xdr:cNvSpPr>
          <a:spLocks noChangeShapeType="1"/>
        </xdr:cNvSpPr>
      </xdr:nvSpPr>
      <xdr:spPr bwMode="auto">
        <a:xfrm>
          <a:off x="3659841" y="2373406"/>
          <a:ext cx="0" cy="3296210"/>
        </a:xfrm>
        <a:prstGeom prst="line">
          <a:avLst/>
        </a:prstGeom>
        <a:noFill/>
        <a:ln w="12700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8</xdr:col>
      <xdr:colOff>4482</xdr:colOff>
      <xdr:row>9</xdr:row>
      <xdr:rowOff>5603</xdr:rowOff>
    </xdr:from>
    <xdr:to>
      <xdr:col>8</xdr:col>
      <xdr:colOff>4482</xdr:colOff>
      <xdr:row>21</xdr:row>
      <xdr:rowOff>5602</xdr:rowOff>
    </xdr:to>
    <xdr:sp macro="" textlink="" fLocksText="0">
      <xdr:nvSpPr>
        <xdr:cNvPr id="8" name="Line 14">
          <a:extLst>
            <a:ext uri="{FF2B5EF4-FFF2-40B4-BE49-F238E27FC236}">
              <a16:creationId xmlns:a16="http://schemas.microsoft.com/office/drawing/2014/main" id="{E559F2AC-FF94-4C66-860D-7FFCDB48CBAF}"/>
            </a:ext>
          </a:extLst>
        </xdr:cNvPr>
        <xdr:cNvSpPr>
          <a:spLocks noChangeShapeType="1"/>
        </xdr:cNvSpPr>
      </xdr:nvSpPr>
      <xdr:spPr bwMode="auto">
        <a:xfrm>
          <a:off x="4119282" y="2367803"/>
          <a:ext cx="0" cy="3314699"/>
        </a:xfrm>
        <a:prstGeom prst="line">
          <a:avLst/>
        </a:prstGeom>
        <a:noFill/>
        <a:ln w="12700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oneCellAnchor>
    <xdr:from>
      <xdr:col>17</xdr:col>
      <xdr:colOff>244475</xdr:colOff>
      <xdr:row>1</xdr:row>
      <xdr:rowOff>180975</xdr:rowOff>
    </xdr:from>
    <xdr:ext cx="345829" cy="161958"/>
    <xdr:sp macro="" textlink="">
      <xdr:nvSpPr>
        <xdr:cNvPr id="9" name="Text Box 23">
          <a:extLst>
            <a:ext uri="{FF2B5EF4-FFF2-40B4-BE49-F238E27FC236}">
              <a16:creationId xmlns:a16="http://schemas.microsoft.com/office/drawing/2014/main" id="{B4DF64B1-4C2D-4DEA-8ED8-630CD4FAE937}"/>
            </a:ext>
          </a:extLst>
        </xdr:cNvPr>
        <xdr:cNvSpPr txBox="1">
          <a:spLocks noChangeArrowheads="1"/>
        </xdr:cNvSpPr>
      </xdr:nvSpPr>
      <xdr:spPr bwMode="auto">
        <a:xfrm>
          <a:off x="9093200" y="352425"/>
          <a:ext cx="345829" cy="16195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9144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明朝"/>
              <a:ea typeface="ＭＳ 明朝"/>
            </a:rPr>
            <a:t>受付印</a:t>
          </a:r>
        </a:p>
      </xdr:txBody>
    </xdr:sp>
    <xdr:clientData/>
  </xdr:oneCellAnchor>
  <xdr:twoCellAnchor>
    <xdr:from>
      <xdr:col>17</xdr:col>
      <xdr:colOff>142875</xdr:colOff>
      <xdr:row>0</xdr:row>
      <xdr:rowOff>261938</xdr:rowOff>
    </xdr:from>
    <xdr:to>
      <xdr:col>17</xdr:col>
      <xdr:colOff>714375</xdr:colOff>
      <xdr:row>2</xdr:row>
      <xdr:rowOff>228600</xdr:rowOff>
    </xdr:to>
    <xdr:sp macro="" textlink="">
      <xdr:nvSpPr>
        <xdr:cNvPr id="10" name="Oval 24">
          <a:extLst>
            <a:ext uri="{FF2B5EF4-FFF2-40B4-BE49-F238E27FC236}">
              <a16:creationId xmlns:a16="http://schemas.microsoft.com/office/drawing/2014/main" id="{DD988119-926A-40E9-8EAA-393ED1C61F2B}"/>
            </a:ext>
          </a:extLst>
        </xdr:cNvPr>
        <xdr:cNvSpPr>
          <a:spLocks noChangeArrowheads="1"/>
        </xdr:cNvSpPr>
      </xdr:nvSpPr>
      <xdr:spPr bwMode="auto">
        <a:xfrm>
          <a:off x="10706100" y="261938"/>
          <a:ext cx="571500" cy="557212"/>
        </a:xfrm>
        <a:prstGeom prst="ellipse">
          <a:avLst/>
        </a:prstGeom>
        <a:noFill/>
        <a:ln w="3175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oneCellAnchor>
    <xdr:from>
      <xdr:col>13</xdr:col>
      <xdr:colOff>104775</xdr:colOff>
      <xdr:row>24</xdr:row>
      <xdr:rowOff>38100</xdr:rowOff>
    </xdr:from>
    <xdr:ext cx="364715" cy="168508"/>
    <xdr:sp macro="" textlink="">
      <xdr:nvSpPr>
        <xdr:cNvPr id="11" name="Text Box 29">
          <a:extLst>
            <a:ext uri="{FF2B5EF4-FFF2-40B4-BE49-F238E27FC236}">
              <a16:creationId xmlns:a16="http://schemas.microsoft.com/office/drawing/2014/main" id="{BF1E6090-F9CA-4526-A93D-82C837B7C6DF}"/>
            </a:ext>
          </a:extLst>
        </xdr:cNvPr>
        <xdr:cNvSpPr txBox="1">
          <a:spLocks noChangeArrowheads="1"/>
        </xdr:cNvSpPr>
      </xdr:nvSpPr>
      <xdr:spPr bwMode="auto">
        <a:xfrm>
          <a:off x="6858000" y="6543675"/>
          <a:ext cx="364715" cy="1685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ＭＳ 明朝"/>
              <a:ea typeface="ＭＳ 明朝"/>
            </a:rPr>
            <a:t>承　認</a:t>
          </a:r>
        </a:p>
      </xdr:txBody>
    </xdr:sp>
    <xdr:clientData/>
  </xdr:oneCellAnchor>
  <xdr:twoCellAnchor editAs="oneCell">
    <xdr:from>
      <xdr:col>14</xdr:col>
      <xdr:colOff>149225</xdr:colOff>
      <xdr:row>24</xdr:row>
      <xdr:rowOff>38100</xdr:rowOff>
    </xdr:from>
    <xdr:to>
      <xdr:col>17</xdr:col>
      <xdr:colOff>549275</xdr:colOff>
      <xdr:row>25</xdr:row>
      <xdr:rowOff>0</xdr:rowOff>
    </xdr:to>
    <xdr:sp macro="" textlink="">
      <xdr:nvSpPr>
        <xdr:cNvPr id="12" name="Text Box 30">
          <a:extLst>
            <a:ext uri="{FF2B5EF4-FFF2-40B4-BE49-F238E27FC236}">
              <a16:creationId xmlns:a16="http://schemas.microsoft.com/office/drawing/2014/main" id="{148D960D-67EC-4E17-A11B-5919F1ADC09C}"/>
            </a:ext>
          </a:extLst>
        </xdr:cNvPr>
        <xdr:cNvSpPr txBox="1">
          <a:spLocks noChangeArrowheads="1"/>
        </xdr:cNvSpPr>
      </xdr:nvSpPr>
      <xdr:spPr bwMode="auto">
        <a:xfrm>
          <a:off x="7712075" y="6543675"/>
          <a:ext cx="168592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ＭＳ 明朝"/>
              <a:ea typeface="ＭＳ 明朝"/>
            </a:rPr>
            <a:t>関　　　　係　　　　者</a:t>
          </a:r>
        </a:p>
      </xdr:txBody>
    </xdr:sp>
    <xdr:clientData/>
  </xdr:twoCellAnchor>
  <xdr:oneCellAnchor>
    <xdr:from>
      <xdr:col>17</xdr:col>
      <xdr:colOff>606425</xdr:colOff>
      <xdr:row>24</xdr:row>
      <xdr:rowOff>38100</xdr:rowOff>
    </xdr:from>
    <xdr:ext cx="364715" cy="168508"/>
    <xdr:sp macro="" textlink="">
      <xdr:nvSpPr>
        <xdr:cNvPr id="13" name="Text Box 31">
          <a:extLst>
            <a:ext uri="{FF2B5EF4-FFF2-40B4-BE49-F238E27FC236}">
              <a16:creationId xmlns:a16="http://schemas.microsoft.com/office/drawing/2014/main" id="{8F3EBD85-E613-4740-8E68-1B3CA6A49606}"/>
            </a:ext>
          </a:extLst>
        </xdr:cNvPr>
        <xdr:cNvSpPr txBox="1">
          <a:spLocks noChangeArrowheads="1"/>
        </xdr:cNvSpPr>
      </xdr:nvSpPr>
      <xdr:spPr bwMode="auto">
        <a:xfrm>
          <a:off x="9455150" y="6543675"/>
          <a:ext cx="364715" cy="1685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ＭＳ 明朝"/>
              <a:ea typeface="ＭＳ 明朝"/>
            </a:rPr>
            <a:t>担　当</a:t>
          </a:r>
        </a:p>
      </xdr:txBody>
    </xdr:sp>
    <xdr:clientData/>
  </xdr:oneCellAnchor>
  <xdr:twoCellAnchor editAs="oneCell">
    <xdr:from>
      <xdr:col>12</xdr:col>
      <xdr:colOff>209550</xdr:colOff>
      <xdr:row>24</xdr:row>
      <xdr:rowOff>9525</xdr:rowOff>
    </xdr:from>
    <xdr:to>
      <xdr:col>12</xdr:col>
      <xdr:colOff>209550</xdr:colOff>
      <xdr:row>27</xdr:row>
      <xdr:rowOff>200025</xdr:rowOff>
    </xdr:to>
    <xdr:sp macro="" textlink="">
      <xdr:nvSpPr>
        <xdr:cNvPr id="14" name="Line 32">
          <a:extLst>
            <a:ext uri="{FF2B5EF4-FFF2-40B4-BE49-F238E27FC236}">
              <a16:creationId xmlns:a16="http://schemas.microsoft.com/office/drawing/2014/main" id="{805CF9E6-02A8-4BE7-A860-7CC6E9CD24F3}"/>
            </a:ext>
          </a:extLst>
        </xdr:cNvPr>
        <xdr:cNvSpPr>
          <a:spLocks noChangeShapeType="1"/>
        </xdr:cNvSpPr>
      </xdr:nvSpPr>
      <xdr:spPr bwMode="auto">
        <a:xfrm>
          <a:off x="6505575" y="6515100"/>
          <a:ext cx="0" cy="819150"/>
        </a:xfrm>
        <a:prstGeom prst="line">
          <a:avLst/>
        </a:prstGeom>
        <a:noFill/>
        <a:ln w="12700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10</xdr:col>
      <xdr:colOff>390525</xdr:colOff>
      <xdr:row>24</xdr:row>
      <xdr:rowOff>9525</xdr:rowOff>
    </xdr:from>
    <xdr:to>
      <xdr:col>10</xdr:col>
      <xdr:colOff>390525</xdr:colOff>
      <xdr:row>27</xdr:row>
      <xdr:rowOff>200025</xdr:rowOff>
    </xdr:to>
    <xdr:sp macro="" textlink="">
      <xdr:nvSpPr>
        <xdr:cNvPr id="15" name="Line 34">
          <a:extLst>
            <a:ext uri="{FF2B5EF4-FFF2-40B4-BE49-F238E27FC236}">
              <a16:creationId xmlns:a16="http://schemas.microsoft.com/office/drawing/2014/main" id="{48A8F43C-686C-4B08-8368-97BC8752CA55}"/>
            </a:ext>
          </a:extLst>
        </xdr:cNvPr>
        <xdr:cNvSpPr>
          <a:spLocks noChangeShapeType="1"/>
        </xdr:cNvSpPr>
      </xdr:nvSpPr>
      <xdr:spPr bwMode="auto">
        <a:xfrm>
          <a:off x="5772150" y="6515100"/>
          <a:ext cx="0" cy="819150"/>
        </a:xfrm>
        <a:prstGeom prst="line">
          <a:avLst/>
        </a:prstGeom>
        <a:noFill/>
        <a:ln w="12700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9</xdr:col>
      <xdr:colOff>466725</xdr:colOff>
      <xdr:row>24</xdr:row>
      <xdr:rowOff>9525</xdr:rowOff>
    </xdr:from>
    <xdr:to>
      <xdr:col>9</xdr:col>
      <xdr:colOff>466725</xdr:colOff>
      <xdr:row>27</xdr:row>
      <xdr:rowOff>200025</xdr:rowOff>
    </xdr:to>
    <xdr:sp macro="" textlink="">
      <xdr:nvSpPr>
        <xdr:cNvPr id="16" name="Line 35">
          <a:extLst>
            <a:ext uri="{FF2B5EF4-FFF2-40B4-BE49-F238E27FC236}">
              <a16:creationId xmlns:a16="http://schemas.microsoft.com/office/drawing/2014/main" id="{E6314E77-9353-4DF6-96D5-ED7027BA49F6}"/>
            </a:ext>
          </a:extLst>
        </xdr:cNvPr>
        <xdr:cNvSpPr>
          <a:spLocks noChangeShapeType="1"/>
        </xdr:cNvSpPr>
      </xdr:nvSpPr>
      <xdr:spPr bwMode="auto">
        <a:xfrm>
          <a:off x="5038725" y="6515100"/>
          <a:ext cx="0" cy="819150"/>
        </a:xfrm>
        <a:prstGeom prst="line">
          <a:avLst/>
        </a:prstGeom>
        <a:noFill/>
        <a:ln w="12700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11</xdr:col>
      <xdr:colOff>419100</xdr:colOff>
      <xdr:row>24</xdr:row>
      <xdr:rowOff>9525</xdr:rowOff>
    </xdr:from>
    <xdr:to>
      <xdr:col>11</xdr:col>
      <xdr:colOff>419100</xdr:colOff>
      <xdr:row>27</xdr:row>
      <xdr:rowOff>200025</xdr:rowOff>
    </xdr:to>
    <xdr:sp macro="" textlink="">
      <xdr:nvSpPr>
        <xdr:cNvPr id="17" name="Line 37">
          <a:extLst>
            <a:ext uri="{FF2B5EF4-FFF2-40B4-BE49-F238E27FC236}">
              <a16:creationId xmlns:a16="http://schemas.microsoft.com/office/drawing/2014/main" id="{E60440C7-7337-4DAC-90CE-70A2398D92D4}"/>
            </a:ext>
          </a:extLst>
        </xdr:cNvPr>
        <xdr:cNvSpPr>
          <a:spLocks noChangeShapeType="1"/>
        </xdr:cNvSpPr>
      </xdr:nvSpPr>
      <xdr:spPr bwMode="auto">
        <a:xfrm>
          <a:off x="6257925" y="6515100"/>
          <a:ext cx="0" cy="819150"/>
        </a:xfrm>
        <a:prstGeom prst="line">
          <a:avLst/>
        </a:prstGeom>
        <a:noFill/>
        <a:ln w="12700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10</xdr:col>
      <xdr:colOff>142875</xdr:colOff>
      <xdr:row>24</xdr:row>
      <xdr:rowOff>9525</xdr:rowOff>
    </xdr:from>
    <xdr:to>
      <xdr:col>10</xdr:col>
      <xdr:colOff>142875</xdr:colOff>
      <xdr:row>27</xdr:row>
      <xdr:rowOff>200025</xdr:rowOff>
    </xdr:to>
    <xdr:sp macro="" textlink="">
      <xdr:nvSpPr>
        <xdr:cNvPr id="18" name="Line 38">
          <a:extLst>
            <a:ext uri="{FF2B5EF4-FFF2-40B4-BE49-F238E27FC236}">
              <a16:creationId xmlns:a16="http://schemas.microsoft.com/office/drawing/2014/main" id="{F5B313B6-4662-43D0-97D7-A431207DC9AD}"/>
            </a:ext>
          </a:extLst>
        </xdr:cNvPr>
        <xdr:cNvSpPr>
          <a:spLocks noChangeShapeType="1"/>
        </xdr:cNvSpPr>
      </xdr:nvSpPr>
      <xdr:spPr bwMode="auto">
        <a:xfrm>
          <a:off x="5524500" y="6515100"/>
          <a:ext cx="0" cy="819150"/>
        </a:xfrm>
        <a:prstGeom prst="line">
          <a:avLst/>
        </a:prstGeom>
        <a:noFill/>
        <a:ln w="12700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9</xdr:col>
      <xdr:colOff>228600</xdr:colOff>
      <xdr:row>24</xdr:row>
      <xdr:rowOff>9525</xdr:rowOff>
    </xdr:from>
    <xdr:to>
      <xdr:col>9</xdr:col>
      <xdr:colOff>228600</xdr:colOff>
      <xdr:row>27</xdr:row>
      <xdr:rowOff>200025</xdr:rowOff>
    </xdr:to>
    <xdr:sp macro="" textlink="">
      <xdr:nvSpPr>
        <xdr:cNvPr id="19" name="Line 39">
          <a:extLst>
            <a:ext uri="{FF2B5EF4-FFF2-40B4-BE49-F238E27FC236}">
              <a16:creationId xmlns:a16="http://schemas.microsoft.com/office/drawing/2014/main" id="{B42E7430-EEFB-41D3-B077-D89D84124A1A}"/>
            </a:ext>
          </a:extLst>
        </xdr:cNvPr>
        <xdr:cNvSpPr>
          <a:spLocks noChangeShapeType="1"/>
        </xdr:cNvSpPr>
      </xdr:nvSpPr>
      <xdr:spPr bwMode="auto">
        <a:xfrm>
          <a:off x="4800600" y="6515100"/>
          <a:ext cx="0" cy="819150"/>
        </a:xfrm>
        <a:prstGeom prst="line">
          <a:avLst/>
        </a:prstGeom>
        <a:noFill/>
        <a:ln w="12700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9</xdr:col>
      <xdr:colOff>704850</xdr:colOff>
      <xdr:row>24</xdr:row>
      <xdr:rowOff>0</xdr:rowOff>
    </xdr:from>
    <xdr:to>
      <xdr:col>9</xdr:col>
      <xdr:colOff>704850</xdr:colOff>
      <xdr:row>28</xdr:row>
      <xdr:rowOff>0</xdr:rowOff>
    </xdr:to>
    <xdr:cxnSp macro="">
      <xdr:nvCxnSpPr>
        <xdr:cNvPr id="20" name="直線コネクタ 67">
          <a:extLst>
            <a:ext uri="{FF2B5EF4-FFF2-40B4-BE49-F238E27FC236}">
              <a16:creationId xmlns:a16="http://schemas.microsoft.com/office/drawing/2014/main" id="{45F68477-278F-4C90-8175-EBEAFC73E04A}"/>
            </a:ext>
          </a:extLst>
        </xdr:cNvPr>
        <xdr:cNvCxnSpPr>
          <a:cxnSpLocks noChangeShapeType="1"/>
        </xdr:cNvCxnSpPr>
      </xdr:nvCxnSpPr>
      <xdr:spPr bwMode="auto">
        <a:xfrm>
          <a:off x="5276850" y="6505575"/>
          <a:ext cx="0" cy="838200"/>
        </a:xfrm>
        <a:prstGeom prst="line">
          <a:avLst/>
        </a:prstGeom>
        <a:noFill/>
        <a:ln w="12700" algn="ctr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 editAs="oneCell">
    <xdr:from>
      <xdr:col>11</xdr:col>
      <xdr:colOff>178469</xdr:colOff>
      <xdr:row>24</xdr:row>
      <xdr:rowOff>0</xdr:rowOff>
    </xdr:from>
    <xdr:to>
      <xdr:col>11</xdr:col>
      <xdr:colOff>178469</xdr:colOff>
      <xdr:row>28</xdr:row>
      <xdr:rowOff>0</xdr:rowOff>
    </xdr:to>
    <xdr:cxnSp macro="">
      <xdr:nvCxnSpPr>
        <xdr:cNvPr id="21" name="直線コネクタ 67">
          <a:extLst>
            <a:ext uri="{FF2B5EF4-FFF2-40B4-BE49-F238E27FC236}">
              <a16:creationId xmlns:a16="http://schemas.microsoft.com/office/drawing/2014/main" id="{2A46156D-B8EE-45F6-9480-059670C5394B}"/>
            </a:ext>
          </a:extLst>
        </xdr:cNvPr>
        <xdr:cNvCxnSpPr>
          <a:cxnSpLocks noChangeShapeType="1"/>
        </xdr:cNvCxnSpPr>
      </xdr:nvCxnSpPr>
      <xdr:spPr bwMode="auto">
        <a:xfrm>
          <a:off x="6017294" y="6505575"/>
          <a:ext cx="0" cy="838200"/>
        </a:xfrm>
        <a:prstGeom prst="line">
          <a:avLst/>
        </a:prstGeom>
        <a:noFill/>
        <a:ln w="12700" algn="ctr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 editAs="oneCell">
    <xdr:from>
      <xdr:col>13</xdr:col>
      <xdr:colOff>654718</xdr:colOff>
      <xdr:row>24</xdr:row>
      <xdr:rowOff>0</xdr:rowOff>
    </xdr:from>
    <xdr:to>
      <xdr:col>13</xdr:col>
      <xdr:colOff>654718</xdr:colOff>
      <xdr:row>28</xdr:row>
      <xdr:rowOff>0</xdr:rowOff>
    </xdr:to>
    <xdr:cxnSp macro="">
      <xdr:nvCxnSpPr>
        <xdr:cNvPr id="22" name="直線コネクタ 67">
          <a:extLst>
            <a:ext uri="{FF2B5EF4-FFF2-40B4-BE49-F238E27FC236}">
              <a16:creationId xmlns:a16="http://schemas.microsoft.com/office/drawing/2014/main" id="{AEF818BF-D4F3-4ECD-9A52-EF381BD14BE7}"/>
            </a:ext>
          </a:extLst>
        </xdr:cNvPr>
        <xdr:cNvCxnSpPr>
          <a:cxnSpLocks noChangeShapeType="1"/>
        </xdr:cNvCxnSpPr>
      </xdr:nvCxnSpPr>
      <xdr:spPr bwMode="auto">
        <a:xfrm>
          <a:off x="7407943" y="6505575"/>
          <a:ext cx="0" cy="838200"/>
        </a:xfrm>
        <a:prstGeom prst="line">
          <a:avLst/>
        </a:prstGeom>
        <a:noFill/>
        <a:ln w="12700" algn="ctr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 editAs="oneCell">
    <xdr:from>
      <xdr:col>16</xdr:col>
      <xdr:colOff>295777</xdr:colOff>
      <xdr:row>25</xdr:row>
      <xdr:rowOff>0</xdr:rowOff>
    </xdr:from>
    <xdr:to>
      <xdr:col>16</xdr:col>
      <xdr:colOff>295777</xdr:colOff>
      <xdr:row>28</xdr:row>
      <xdr:rowOff>0</xdr:rowOff>
    </xdr:to>
    <xdr:cxnSp macro="">
      <xdr:nvCxnSpPr>
        <xdr:cNvPr id="23" name="直線コネクタ 67">
          <a:extLst>
            <a:ext uri="{FF2B5EF4-FFF2-40B4-BE49-F238E27FC236}">
              <a16:creationId xmlns:a16="http://schemas.microsoft.com/office/drawing/2014/main" id="{6A059A00-32F5-4614-893F-A3E47E1AF9DC}"/>
            </a:ext>
          </a:extLst>
        </xdr:cNvPr>
        <xdr:cNvCxnSpPr>
          <a:cxnSpLocks noChangeShapeType="1"/>
        </xdr:cNvCxnSpPr>
      </xdr:nvCxnSpPr>
      <xdr:spPr bwMode="auto">
        <a:xfrm>
          <a:off x="8715877" y="6715125"/>
          <a:ext cx="0" cy="628650"/>
        </a:xfrm>
        <a:prstGeom prst="line">
          <a:avLst/>
        </a:prstGeom>
        <a:noFill/>
        <a:ln w="12700" algn="ctr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 editAs="oneCell">
    <xdr:from>
      <xdr:col>17</xdr:col>
      <xdr:colOff>496304</xdr:colOff>
      <xdr:row>24</xdr:row>
      <xdr:rowOff>0</xdr:rowOff>
    </xdr:from>
    <xdr:to>
      <xdr:col>17</xdr:col>
      <xdr:colOff>496304</xdr:colOff>
      <xdr:row>28</xdr:row>
      <xdr:rowOff>0</xdr:rowOff>
    </xdr:to>
    <xdr:cxnSp macro="">
      <xdr:nvCxnSpPr>
        <xdr:cNvPr id="24" name="直線コネクタ 67">
          <a:extLst>
            <a:ext uri="{FF2B5EF4-FFF2-40B4-BE49-F238E27FC236}">
              <a16:creationId xmlns:a16="http://schemas.microsoft.com/office/drawing/2014/main" id="{D3EFD55F-B9B6-4E2D-BABC-80D3AA77290B}"/>
            </a:ext>
          </a:extLst>
        </xdr:cNvPr>
        <xdr:cNvCxnSpPr>
          <a:cxnSpLocks noChangeShapeType="1"/>
        </xdr:cNvCxnSpPr>
      </xdr:nvCxnSpPr>
      <xdr:spPr bwMode="auto">
        <a:xfrm>
          <a:off x="9345029" y="6505575"/>
          <a:ext cx="0" cy="838200"/>
        </a:xfrm>
        <a:prstGeom prst="line">
          <a:avLst/>
        </a:prstGeom>
        <a:noFill/>
        <a:ln w="12700" algn="ctr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 editAs="oneCell">
    <xdr:from>
      <xdr:col>15</xdr:col>
      <xdr:colOff>75199</xdr:colOff>
      <xdr:row>25</xdr:row>
      <xdr:rowOff>0</xdr:rowOff>
    </xdr:from>
    <xdr:to>
      <xdr:col>15</xdr:col>
      <xdr:colOff>75199</xdr:colOff>
      <xdr:row>28</xdr:row>
      <xdr:rowOff>0</xdr:rowOff>
    </xdr:to>
    <xdr:cxnSp macro="">
      <xdr:nvCxnSpPr>
        <xdr:cNvPr id="25" name="直線コネクタ 67">
          <a:extLst>
            <a:ext uri="{FF2B5EF4-FFF2-40B4-BE49-F238E27FC236}">
              <a16:creationId xmlns:a16="http://schemas.microsoft.com/office/drawing/2014/main" id="{441A7640-243B-4237-AA0D-9B40C9E0EA82}"/>
            </a:ext>
          </a:extLst>
        </xdr:cNvPr>
        <xdr:cNvCxnSpPr>
          <a:cxnSpLocks noChangeShapeType="1"/>
        </xdr:cNvCxnSpPr>
      </xdr:nvCxnSpPr>
      <xdr:spPr bwMode="auto">
        <a:xfrm>
          <a:off x="8066674" y="6715125"/>
          <a:ext cx="0" cy="628650"/>
        </a:xfrm>
        <a:prstGeom prst="line">
          <a:avLst/>
        </a:prstGeom>
        <a:noFill/>
        <a:ln w="12700" algn="ctr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 editAs="oneCell">
    <xdr:from>
      <xdr:col>11</xdr:col>
      <xdr:colOff>0</xdr:colOff>
      <xdr:row>9</xdr:row>
      <xdr:rowOff>11206</xdr:rowOff>
    </xdr:from>
    <xdr:to>
      <xdr:col>11</xdr:col>
      <xdr:colOff>1190</xdr:colOff>
      <xdr:row>23</xdr:row>
      <xdr:rowOff>266700</xdr:rowOff>
    </xdr:to>
    <xdr:sp macro="" textlink="" fLocksText="0">
      <xdr:nvSpPr>
        <xdr:cNvPr id="26" name="Line 13">
          <a:extLst>
            <a:ext uri="{FF2B5EF4-FFF2-40B4-BE49-F238E27FC236}">
              <a16:creationId xmlns:a16="http://schemas.microsoft.com/office/drawing/2014/main" id="{DDAF632E-66E0-08E6-7861-7493C768C3CC}"/>
            </a:ext>
          </a:extLst>
        </xdr:cNvPr>
        <xdr:cNvSpPr>
          <a:spLocks noChangeShapeType="1"/>
        </xdr:cNvSpPr>
      </xdr:nvSpPr>
      <xdr:spPr bwMode="auto">
        <a:xfrm>
          <a:off x="5838825" y="2373406"/>
          <a:ext cx="0" cy="4122644"/>
        </a:xfrm>
        <a:prstGeom prst="line">
          <a:avLst/>
        </a:prstGeom>
        <a:noFill/>
        <a:ln w="12700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12</xdr:col>
      <xdr:colOff>2241</xdr:colOff>
      <xdr:row>9</xdr:row>
      <xdr:rowOff>5603</xdr:rowOff>
    </xdr:from>
    <xdr:to>
      <xdr:col>12</xdr:col>
      <xdr:colOff>2241</xdr:colOff>
      <xdr:row>23</xdr:row>
      <xdr:rowOff>257175</xdr:rowOff>
    </xdr:to>
    <xdr:sp macro="" textlink="" fLocksText="0">
      <xdr:nvSpPr>
        <xdr:cNvPr id="27" name="Line 14">
          <a:extLst>
            <a:ext uri="{FF2B5EF4-FFF2-40B4-BE49-F238E27FC236}">
              <a16:creationId xmlns:a16="http://schemas.microsoft.com/office/drawing/2014/main" id="{EF5A1ACB-88FC-A558-4BF5-86F49C82512D}"/>
            </a:ext>
          </a:extLst>
        </xdr:cNvPr>
        <xdr:cNvSpPr>
          <a:spLocks noChangeShapeType="1"/>
        </xdr:cNvSpPr>
      </xdr:nvSpPr>
      <xdr:spPr bwMode="auto">
        <a:xfrm>
          <a:off x="6298266" y="2367803"/>
          <a:ext cx="0" cy="4118722"/>
        </a:xfrm>
        <a:prstGeom prst="line">
          <a:avLst/>
        </a:prstGeom>
        <a:noFill/>
        <a:ln w="12700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323851</xdr:colOff>
      <xdr:row>4</xdr:row>
      <xdr:rowOff>114299</xdr:rowOff>
    </xdr:from>
    <xdr:to>
      <xdr:col>17</xdr:col>
      <xdr:colOff>995265</xdr:colOff>
      <xdr:row>6</xdr:row>
      <xdr:rowOff>200024</xdr:rowOff>
    </xdr:to>
    <xdr:sp macro="" textlink="">
      <xdr:nvSpPr>
        <xdr:cNvPr id="29" name="正方形/長方形 28">
          <a:extLst>
            <a:ext uri="{FF2B5EF4-FFF2-40B4-BE49-F238E27FC236}">
              <a16:creationId xmlns:a16="http://schemas.microsoft.com/office/drawing/2014/main" id="{7069CB76-8FCD-FE41-8CB7-5FC2D29825D8}"/>
            </a:ext>
          </a:extLst>
        </xdr:cNvPr>
        <xdr:cNvSpPr/>
      </xdr:nvSpPr>
      <xdr:spPr bwMode="auto">
        <a:xfrm>
          <a:off x="9172576" y="1190624"/>
          <a:ext cx="671414" cy="638175"/>
        </a:xfrm>
        <a:prstGeom prst="rect">
          <a:avLst/>
        </a:prstGeom>
        <a:noFill/>
        <a:ln w="25400" cap="flat" cmpd="sng" algn="ctr">
          <a:solidFill>
            <a:srgbClr val="FF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ctr"/>
          <a:r>
            <a:rPr kumimoji="1" lang="ja-JP" altLang="en-US" sz="2400" b="1">
              <a:solidFill>
                <a:srgbClr val="FF0000"/>
              </a:solidFill>
              <a:latin typeface="+mn-ea"/>
              <a:ea typeface="+mn-ea"/>
            </a:rPr>
            <a:t>印</a:t>
          </a:r>
        </a:p>
      </xdr:txBody>
    </xdr:sp>
    <xdr:clientData/>
  </xdr:twoCellAnchor>
  <xdr:twoCellAnchor>
    <xdr:from>
      <xdr:col>3</xdr:col>
      <xdr:colOff>95248</xdr:colOff>
      <xdr:row>11</xdr:row>
      <xdr:rowOff>228600</xdr:rowOff>
    </xdr:from>
    <xdr:to>
      <xdr:col>5</xdr:col>
      <xdr:colOff>671513</xdr:colOff>
      <xdr:row>14</xdr:row>
      <xdr:rowOff>47625</xdr:rowOff>
    </xdr:to>
    <xdr:sp macro="" textlink="">
      <xdr:nvSpPr>
        <xdr:cNvPr id="30" name="正方形/長方形 29">
          <a:extLst>
            <a:ext uri="{FF2B5EF4-FFF2-40B4-BE49-F238E27FC236}">
              <a16:creationId xmlns:a16="http://schemas.microsoft.com/office/drawing/2014/main" id="{C089F0AC-B13E-F75D-E723-5A4007E0CADB}"/>
            </a:ext>
          </a:extLst>
        </xdr:cNvPr>
        <xdr:cNvSpPr/>
      </xdr:nvSpPr>
      <xdr:spPr bwMode="auto">
        <a:xfrm>
          <a:off x="3133723" y="3143250"/>
          <a:ext cx="2405065" cy="647700"/>
        </a:xfrm>
        <a:prstGeom prst="rect">
          <a:avLst/>
        </a:prstGeom>
        <a:solidFill>
          <a:srgbClr val="FAFAD6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en-US" altLang="ja-JP" sz="1000" b="1">
              <a:solidFill>
                <a:srgbClr val="FF0000"/>
              </a:solidFill>
            </a:rPr>
            <a:t>※</a:t>
          </a:r>
        </a:p>
        <a:p>
          <a:pPr algn="l"/>
          <a:r>
            <a:rPr kumimoji="1" lang="ja-JP" altLang="en-US" sz="1000" b="1">
              <a:solidFill>
                <a:srgbClr val="FF0000"/>
              </a:solidFill>
            </a:rPr>
            <a:t>注文書と同じ内訳を記入して下さい。</a:t>
          </a:r>
        </a:p>
      </xdr:txBody>
    </xdr:sp>
    <xdr:clientData/>
  </xdr:twoCellAnchor>
  <xdr:twoCellAnchor>
    <xdr:from>
      <xdr:col>4</xdr:col>
      <xdr:colOff>1381125</xdr:colOff>
      <xdr:row>10</xdr:row>
      <xdr:rowOff>210553</xdr:rowOff>
    </xdr:from>
    <xdr:to>
      <xdr:col>4</xdr:col>
      <xdr:colOff>1381125</xdr:colOff>
      <xdr:row>11</xdr:row>
      <xdr:rowOff>228600</xdr:rowOff>
    </xdr:to>
    <xdr:cxnSp macro="">
      <xdr:nvCxnSpPr>
        <xdr:cNvPr id="36" name="直線コネクタ 35">
          <a:extLst>
            <a:ext uri="{FF2B5EF4-FFF2-40B4-BE49-F238E27FC236}">
              <a16:creationId xmlns:a16="http://schemas.microsoft.com/office/drawing/2014/main" id="{5989622B-AC35-5616-DF5C-26D548D2754C}"/>
            </a:ext>
          </a:extLst>
        </xdr:cNvPr>
        <xdr:cNvCxnSpPr/>
      </xdr:nvCxnSpPr>
      <xdr:spPr bwMode="auto">
        <a:xfrm flipV="1">
          <a:off x="4848225" y="2848978"/>
          <a:ext cx="0" cy="294272"/>
        </a:xfrm>
        <a:prstGeom prst="line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</xdr:cxnSp>
    <xdr:clientData/>
  </xdr:twoCellAnchor>
  <xdr:twoCellAnchor>
    <xdr:from>
      <xdr:col>5</xdr:col>
      <xdr:colOff>180975</xdr:colOff>
      <xdr:row>9</xdr:row>
      <xdr:rowOff>200527</xdr:rowOff>
    </xdr:from>
    <xdr:to>
      <xdr:col>5</xdr:col>
      <xdr:colOff>180975</xdr:colOff>
      <xdr:row>11</xdr:row>
      <xdr:rowOff>228600</xdr:rowOff>
    </xdr:to>
    <xdr:cxnSp macro="">
      <xdr:nvCxnSpPr>
        <xdr:cNvPr id="37" name="直線コネクタ 36">
          <a:extLst>
            <a:ext uri="{FF2B5EF4-FFF2-40B4-BE49-F238E27FC236}">
              <a16:creationId xmlns:a16="http://schemas.microsoft.com/office/drawing/2014/main" id="{8F1AA475-C37E-9F6E-84F1-53DD6BC62154}"/>
            </a:ext>
          </a:extLst>
        </xdr:cNvPr>
        <xdr:cNvCxnSpPr/>
      </xdr:nvCxnSpPr>
      <xdr:spPr bwMode="auto">
        <a:xfrm flipV="1">
          <a:off x="5048250" y="2562727"/>
          <a:ext cx="0" cy="580523"/>
        </a:xfrm>
        <a:prstGeom prst="line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</xdr:cxnSp>
    <xdr:clientData/>
  </xdr:twoCellAnchor>
  <xdr:twoCellAnchor>
    <xdr:from>
      <xdr:col>4</xdr:col>
      <xdr:colOff>286251</xdr:colOff>
      <xdr:row>10</xdr:row>
      <xdr:rowOff>209550</xdr:rowOff>
    </xdr:from>
    <xdr:to>
      <xdr:col>4</xdr:col>
      <xdr:colOff>1385888</xdr:colOff>
      <xdr:row>10</xdr:row>
      <xdr:rowOff>209550</xdr:rowOff>
    </xdr:to>
    <xdr:cxnSp macro="">
      <xdr:nvCxnSpPr>
        <xdr:cNvPr id="40" name="直線矢印コネクタ 39">
          <a:extLst>
            <a:ext uri="{FF2B5EF4-FFF2-40B4-BE49-F238E27FC236}">
              <a16:creationId xmlns:a16="http://schemas.microsoft.com/office/drawing/2014/main" id="{FC13F161-D93E-0690-A8AD-A44CD43A2DE5}"/>
            </a:ext>
          </a:extLst>
        </xdr:cNvPr>
        <xdr:cNvCxnSpPr/>
      </xdr:nvCxnSpPr>
      <xdr:spPr bwMode="auto">
        <a:xfrm flipH="1">
          <a:off x="3753351" y="2847975"/>
          <a:ext cx="1099637" cy="0"/>
        </a:xfrm>
        <a:prstGeom prst="straightConnector1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triangle" w="med" len="sm"/>
        </a:ln>
        <a:effectLst/>
      </xdr:spPr>
    </xdr:cxnSp>
    <xdr:clientData/>
  </xdr:twoCellAnchor>
  <xdr:twoCellAnchor>
    <xdr:from>
      <xdr:col>4</xdr:col>
      <xdr:colOff>286251</xdr:colOff>
      <xdr:row>9</xdr:row>
      <xdr:rowOff>199526</xdr:rowOff>
    </xdr:from>
    <xdr:to>
      <xdr:col>5</xdr:col>
      <xdr:colOff>180975</xdr:colOff>
      <xdr:row>9</xdr:row>
      <xdr:rowOff>199526</xdr:rowOff>
    </xdr:to>
    <xdr:cxnSp macro="">
      <xdr:nvCxnSpPr>
        <xdr:cNvPr id="44" name="直線矢印コネクタ 43">
          <a:extLst>
            <a:ext uri="{FF2B5EF4-FFF2-40B4-BE49-F238E27FC236}">
              <a16:creationId xmlns:a16="http://schemas.microsoft.com/office/drawing/2014/main" id="{14BF9442-FF97-5356-CFAA-A5344350ADB0}"/>
            </a:ext>
          </a:extLst>
        </xdr:cNvPr>
        <xdr:cNvCxnSpPr/>
      </xdr:nvCxnSpPr>
      <xdr:spPr bwMode="auto">
        <a:xfrm flipH="1">
          <a:off x="3753351" y="2561726"/>
          <a:ext cx="1294899" cy="0"/>
        </a:xfrm>
        <a:prstGeom prst="straightConnector1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triangle" w="med" len="sm"/>
        </a:ln>
        <a:effectLst/>
      </xdr:spPr>
    </xdr:cxnSp>
    <xdr:clientData/>
  </xdr:twoCellAnchor>
  <xdr:twoCellAnchor>
    <xdr:from>
      <xdr:col>6</xdr:col>
      <xdr:colOff>57150</xdr:colOff>
      <xdr:row>11</xdr:row>
      <xdr:rowOff>228599</xdr:rowOff>
    </xdr:from>
    <xdr:to>
      <xdr:col>8</xdr:col>
      <xdr:colOff>416719</xdr:colOff>
      <xdr:row>14</xdr:row>
      <xdr:rowOff>57149</xdr:rowOff>
    </xdr:to>
    <xdr:sp macro="" textlink="">
      <xdr:nvSpPr>
        <xdr:cNvPr id="49" name="正方形/長方形 48">
          <a:extLst>
            <a:ext uri="{FF2B5EF4-FFF2-40B4-BE49-F238E27FC236}">
              <a16:creationId xmlns:a16="http://schemas.microsoft.com/office/drawing/2014/main" id="{8DDA5778-8D22-EC30-4369-C062B2EE2B33}"/>
            </a:ext>
          </a:extLst>
        </xdr:cNvPr>
        <xdr:cNvSpPr/>
      </xdr:nvSpPr>
      <xdr:spPr bwMode="auto">
        <a:xfrm>
          <a:off x="5158978" y="3121818"/>
          <a:ext cx="1276350" cy="650081"/>
        </a:xfrm>
        <a:prstGeom prst="rect">
          <a:avLst/>
        </a:prstGeom>
        <a:solidFill>
          <a:srgbClr val="FAFAD6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en-US" altLang="ja-JP" sz="1000" b="1">
              <a:solidFill>
                <a:srgbClr val="FF0000"/>
              </a:solidFill>
            </a:rPr>
            <a:t>※</a:t>
          </a:r>
        </a:p>
        <a:p>
          <a:pPr algn="l"/>
          <a:r>
            <a:rPr kumimoji="1" lang="ja-JP" altLang="en-US" sz="1000" b="1">
              <a:solidFill>
                <a:srgbClr val="FF0000"/>
              </a:solidFill>
            </a:rPr>
            <a:t>注文書と同じ金額</a:t>
          </a:r>
          <a:r>
            <a:rPr kumimoji="1" lang="ja-JP" altLang="ja-JP" sz="1000" b="1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を</a:t>
          </a:r>
          <a:endParaRPr kumimoji="1" lang="en-US" altLang="ja-JP" sz="1000" b="1">
            <a:solidFill>
              <a:srgbClr val="FF0000"/>
            </a:solidFill>
            <a:effectLst/>
            <a:latin typeface="+mn-lt"/>
            <a:ea typeface="+mn-ea"/>
            <a:cs typeface="+mn-cs"/>
          </a:endParaRPr>
        </a:p>
        <a:p>
          <a:pPr algn="l"/>
          <a:r>
            <a:rPr kumimoji="1" lang="ja-JP" altLang="en-US" sz="1000" b="1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記入</a:t>
          </a:r>
          <a:r>
            <a:rPr kumimoji="1" lang="ja-JP" altLang="ja-JP" sz="1000" b="1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して下さい。</a:t>
          </a:r>
          <a:endParaRPr kumimoji="1" lang="ja-JP" altLang="en-US" sz="1000" b="1">
            <a:solidFill>
              <a:srgbClr val="FF0000"/>
            </a:solidFill>
          </a:endParaRPr>
        </a:p>
      </xdr:txBody>
    </xdr:sp>
    <xdr:clientData/>
  </xdr:twoCellAnchor>
  <xdr:twoCellAnchor>
    <xdr:from>
      <xdr:col>6</xdr:col>
      <xdr:colOff>276226</xdr:colOff>
      <xdr:row>10</xdr:row>
      <xdr:rowOff>210553</xdr:rowOff>
    </xdr:from>
    <xdr:to>
      <xdr:col>6</xdr:col>
      <xdr:colOff>276226</xdr:colOff>
      <xdr:row>11</xdr:row>
      <xdr:rowOff>228600</xdr:rowOff>
    </xdr:to>
    <xdr:cxnSp macro="">
      <xdr:nvCxnSpPr>
        <xdr:cNvPr id="50" name="直線コネクタ 49">
          <a:extLst>
            <a:ext uri="{FF2B5EF4-FFF2-40B4-BE49-F238E27FC236}">
              <a16:creationId xmlns:a16="http://schemas.microsoft.com/office/drawing/2014/main" id="{FC24970D-242B-55B7-D3BF-73B010C0ACB8}"/>
            </a:ext>
          </a:extLst>
        </xdr:cNvPr>
        <xdr:cNvCxnSpPr/>
      </xdr:nvCxnSpPr>
      <xdr:spPr bwMode="auto">
        <a:xfrm flipV="1">
          <a:off x="5381626" y="2848978"/>
          <a:ext cx="0" cy="294272"/>
        </a:xfrm>
        <a:prstGeom prst="line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</xdr:cxnSp>
    <xdr:clientData/>
  </xdr:twoCellAnchor>
  <xdr:twoCellAnchor>
    <xdr:from>
      <xdr:col>6</xdr:col>
      <xdr:colOff>133351</xdr:colOff>
      <xdr:row>9</xdr:row>
      <xdr:rowOff>200527</xdr:rowOff>
    </xdr:from>
    <xdr:to>
      <xdr:col>6</xdr:col>
      <xdr:colOff>133351</xdr:colOff>
      <xdr:row>11</xdr:row>
      <xdr:rowOff>228600</xdr:rowOff>
    </xdr:to>
    <xdr:cxnSp macro="">
      <xdr:nvCxnSpPr>
        <xdr:cNvPr id="51" name="直線コネクタ 50">
          <a:extLst>
            <a:ext uri="{FF2B5EF4-FFF2-40B4-BE49-F238E27FC236}">
              <a16:creationId xmlns:a16="http://schemas.microsoft.com/office/drawing/2014/main" id="{76000D40-8DBA-E52D-0AC8-609C8360D86C}"/>
            </a:ext>
          </a:extLst>
        </xdr:cNvPr>
        <xdr:cNvCxnSpPr/>
      </xdr:nvCxnSpPr>
      <xdr:spPr bwMode="auto">
        <a:xfrm flipV="1">
          <a:off x="5238751" y="2562727"/>
          <a:ext cx="0" cy="580523"/>
        </a:xfrm>
        <a:prstGeom prst="line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</xdr:cxnSp>
    <xdr:clientData/>
  </xdr:twoCellAnchor>
  <xdr:twoCellAnchor>
    <xdr:from>
      <xdr:col>6</xdr:col>
      <xdr:colOff>276225</xdr:colOff>
      <xdr:row>10</xdr:row>
      <xdr:rowOff>209550</xdr:rowOff>
    </xdr:from>
    <xdr:to>
      <xdr:col>6</xdr:col>
      <xdr:colOff>428625</xdr:colOff>
      <xdr:row>10</xdr:row>
      <xdr:rowOff>209550</xdr:rowOff>
    </xdr:to>
    <xdr:cxnSp macro="">
      <xdr:nvCxnSpPr>
        <xdr:cNvPr id="52" name="直線矢印コネクタ 51">
          <a:extLst>
            <a:ext uri="{FF2B5EF4-FFF2-40B4-BE49-F238E27FC236}">
              <a16:creationId xmlns:a16="http://schemas.microsoft.com/office/drawing/2014/main" id="{EDFAD8FB-882B-F6A3-7840-BE160212D0C8}"/>
            </a:ext>
          </a:extLst>
        </xdr:cNvPr>
        <xdr:cNvCxnSpPr/>
      </xdr:nvCxnSpPr>
      <xdr:spPr bwMode="auto">
        <a:xfrm>
          <a:off x="5381625" y="2847975"/>
          <a:ext cx="152400" cy="0"/>
        </a:xfrm>
        <a:prstGeom prst="straightConnector1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triangle" w="med" len="sm"/>
        </a:ln>
        <a:effectLst/>
      </xdr:spPr>
    </xdr:cxnSp>
    <xdr:clientData/>
  </xdr:twoCellAnchor>
  <xdr:twoCellAnchor>
    <xdr:from>
      <xdr:col>6</xdr:col>
      <xdr:colOff>133350</xdr:colOff>
      <xdr:row>9</xdr:row>
      <xdr:rowOff>199526</xdr:rowOff>
    </xdr:from>
    <xdr:to>
      <xdr:col>6</xdr:col>
      <xdr:colOff>323850</xdr:colOff>
      <xdr:row>9</xdr:row>
      <xdr:rowOff>199526</xdr:rowOff>
    </xdr:to>
    <xdr:cxnSp macro="">
      <xdr:nvCxnSpPr>
        <xdr:cNvPr id="53" name="直線矢印コネクタ 52">
          <a:extLst>
            <a:ext uri="{FF2B5EF4-FFF2-40B4-BE49-F238E27FC236}">
              <a16:creationId xmlns:a16="http://schemas.microsoft.com/office/drawing/2014/main" id="{34F2297E-D70D-C3D7-DA31-EC7AC8AB9D4F}"/>
            </a:ext>
          </a:extLst>
        </xdr:cNvPr>
        <xdr:cNvCxnSpPr/>
      </xdr:nvCxnSpPr>
      <xdr:spPr bwMode="auto">
        <a:xfrm>
          <a:off x="5238750" y="2561726"/>
          <a:ext cx="190500" cy="0"/>
        </a:xfrm>
        <a:prstGeom prst="straightConnector1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triangle" w="med" len="sm"/>
        </a:ln>
        <a:effectLst/>
      </xdr:spPr>
    </xdr:cxnSp>
    <xdr:clientData/>
  </xdr:twoCellAnchor>
  <xdr:twoCellAnchor>
    <xdr:from>
      <xdr:col>9</xdr:col>
      <xdr:colOff>632222</xdr:colOff>
      <xdr:row>11</xdr:row>
      <xdr:rowOff>228599</xdr:rowOff>
    </xdr:from>
    <xdr:to>
      <xdr:col>12</xdr:col>
      <xdr:colOff>297657</xdr:colOff>
      <xdr:row>14</xdr:row>
      <xdr:rowOff>142875</xdr:rowOff>
    </xdr:to>
    <xdr:sp macro="" textlink="">
      <xdr:nvSpPr>
        <xdr:cNvPr id="59" name="正方形/長方形 58">
          <a:extLst>
            <a:ext uri="{FF2B5EF4-FFF2-40B4-BE49-F238E27FC236}">
              <a16:creationId xmlns:a16="http://schemas.microsoft.com/office/drawing/2014/main" id="{79095C9D-DF04-289D-E43D-C20769E1559D}"/>
            </a:ext>
          </a:extLst>
        </xdr:cNvPr>
        <xdr:cNvSpPr/>
      </xdr:nvSpPr>
      <xdr:spPr bwMode="auto">
        <a:xfrm>
          <a:off x="7109222" y="3121818"/>
          <a:ext cx="1391841" cy="735807"/>
        </a:xfrm>
        <a:prstGeom prst="rect">
          <a:avLst/>
        </a:prstGeom>
        <a:solidFill>
          <a:srgbClr val="FAFAD6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1000" b="1">
              <a:solidFill>
                <a:sysClr val="windowText" lastClr="000000"/>
              </a:solidFill>
            </a:rPr>
            <a:t>各工事内容の</a:t>
          </a:r>
          <a:endParaRPr kumimoji="1" lang="en-US" altLang="ja-JP" sz="1000" b="1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000" b="1">
              <a:solidFill>
                <a:sysClr val="windowText" lastClr="000000"/>
              </a:solidFill>
            </a:rPr>
            <a:t>請求月迄の出来高を</a:t>
          </a:r>
          <a:endParaRPr kumimoji="1" lang="en-US" altLang="ja-JP" sz="1000" b="1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000" b="1">
              <a:solidFill>
                <a:sysClr val="windowText" lastClr="000000"/>
              </a:solidFill>
            </a:rPr>
            <a:t>記入記入記入して下さい。</a:t>
          </a:r>
        </a:p>
      </xdr:txBody>
    </xdr:sp>
    <xdr:clientData/>
  </xdr:twoCellAnchor>
  <xdr:twoCellAnchor>
    <xdr:from>
      <xdr:col>10</xdr:col>
      <xdr:colOff>95251</xdr:colOff>
      <xdr:row>10</xdr:row>
      <xdr:rowOff>210553</xdr:rowOff>
    </xdr:from>
    <xdr:to>
      <xdr:col>10</xdr:col>
      <xdr:colOff>95251</xdr:colOff>
      <xdr:row>11</xdr:row>
      <xdr:rowOff>228600</xdr:rowOff>
    </xdr:to>
    <xdr:cxnSp macro="">
      <xdr:nvCxnSpPr>
        <xdr:cNvPr id="60" name="直線コネクタ 59">
          <a:extLst>
            <a:ext uri="{FF2B5EF4-FFF2-40B4-BE49-F238E27FC236}">
              <a16:creationId xmlns:a16="http://schemas.microsoft.com/office/drawing/2014/main" id="{B683F619-52A8-42FE-26F5-8902A0AB6AB2}"/>
            </a:ext>
          </a:extLst>
        </xdr:cNvPr>
        <xdr:cNvCxnSpPr/>
      </xdr:nvCxnSpPr>
      <xdr:spPr bwMode="auto">
        <a:xfrm flipV="1">
          <a:off x="7381876" y="2848978"/>
          <a:ext cx="0" cy="294272"/>
        </a:xfrm>
        <a:prstGeom prst="line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</xdr:cxnSp>
    <xdr:clientData/>
  </xdr:twoCellAnchor>
  <xdr:twoCellAnchor>
    <xdr:from>
      <xdr:col>10</xdr:col>
      <xdr:colOff>257176</xdr:colOff>
      <xdr:row>9</xdr:row>
      <xdr:rowOff>200527</xdr:rowOff>
    </xdr:from>
    <xdr:to>
      <xdr:col>10</xdr:col>
      <xdr:colOff>257176</xdr:colOff>
      <xdr:row>11</xdr:row>
      <xdr:rowOff>228600</xdr:rowOff>
    </xdr:to>
    <xdr:cxnSp macro="">
      <xdr:nvCxnSpPr>
        <xdr:cNvPr id="61" name="直線コネクタ 60">
          <a:extLst>
            <a:ext uri="{FF2B5EF4-FFF2-40B4-BE49-F238E27FC236}">
              <a16:creationId xmlns:a16="http://schemas.microsoft.com/office/drawing/2014/main" id="{B09EB90B-8E9E-027C-4468-34E793E3ED97}"/>
            </a:ext>
          </a:extLst>
        </xdr:cNvPr>
        <xdr:cNvCxnSpPr/>
      </xdr:nvCxnSpPr>
      <xdr:spPr bwMode="auto">
        <a:xfrm flipV="1">
          <a:off x="7543801" y="2562727"/>
          <a:ext cx="0" cy="580523"/>
        </a:xfrm>
        <a:prstGeom prst="line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</xdr:cxnSp>
    <xdr:clientData/>
  </xdr:twoCellAnchor>
  <xdr:twoCellAnchor>
    <xdr:from>
      <xdr:col>9</xdr:col>
      <xdr:colOff>666750</xdr:colOff>
      <xdr:row>10</xdr:row>
      <xdr:rowOff>209550</xdr:rowOff>
    </xdr:from>
    <xdr:to>
      <xdr:col>10</xdr:col>
      <xdr:colOff>95250</xdr:colOff>
      <xdr:row>10</xdr:row>
      <xdr:rowOff>209550</xdr:rowOff>
    </xdr:to>
    <xdr:cxnSp macro="">
      <xdr:nvCxnSpPr>
        <xdr:cNvPr id="62" name="直線矢印コネクタ 61">
          <a:extLst>
            <a:ext uri="{FF2B5EF4-FFF2-40B4-BE49-F238E27FC236}">
              <a16:creationId xmlns:a16="http://schemas.microsoft.com/office/drawing/2014/main" id="{6CD0E2E4-F711-45A0-86F0-CD1CF32CB3FE}"/>
            </a:ext>
          </a:extLst>
        </xdr:cNvPr>
        <xdr:cNvCxnSpPr/>
      </xdr:nvCxnSpPr>
      <xdr:spPr bwMode="auto">
        <a:xfrm flipH="1">
          <a:off x="7143750" y="2847975"/>
          <a:ext cx="238125" cy="0"/>
        </a:xfrm>
        <a:prstGeom prst="straightConnector1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triangle" w="med" len="sm"/>
        </a:ln>
        <a:effectLst/>
      </xdr:spPr>
    </xdr:cxnSp>
    <xdr:clientData/>
  </xdr:twoCellAnchor>
  <xdr:twoCellAnchor>
    <xdr:from>
      <xdr:col>9</xdr:col>
      <xdr:colOff>666750</xdr:colOff>
      <xdr:row>9</xdr:row>
      <xdr:rowOff>199526</xdr:rowOff>
    </xdr:from>
    <xdr:to>
      <xdr:col>10</xdr:col>
      <xdr:colOff>257175</xdr:colOff>
      <xdr:row>9</xdr:row>
      <xdr:rowOff>199526</xdr:rowOff>
    </xdr:to>
    <xdr:cxnSp macro="">
      <xdr:nvCxnSpPr>
        <xdr:cNvPr id="63" name="直線矢印コネクタ 62">
          <a:extLst>
            <a:ext uri="{FF2B5EF4-FFF2-40B4-BE49-F238E27FC236}">
              <a16:creationId xmlns:a16="http://schemas.microsoft.com/office/drawing/2014/main" id="{31BFBCD9-D6E8-FBBE-E5EB-379E7D3F8D58}"/>
            </a:ext>
          </a:extLst>
        </xdr:cNvPr>
        <xdr:cNvCxnSpPr/>
      </xdr:nvCxnSpPr>
      <xdr:spPr bwMode="auto">
        <a:xfrm flipH="1">
          <a:off x="7143750" y="2561726"/>
          <a:ext cx="400050" cy="0"/>
        </a:xfrm>
        <a:prstGeom prst="straightConnector1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triangle" w="med" len="sm"/>
        </a:ln>
        <a:effectLst/>
      </xdr:spPr>
    </xdr:cxnSp>
    <xdr:clientData/>
  </xdr:twoCellAnchor>
  <xdr:twoCellAnchor>
    <xdr:from>
      <xdr:col>4</xdr:col>
      <xdr:colOff>690545</xdr:colOff>
      <xdr:row>21</xdr:row>
      <xdr:rowOff>133349</xdr:rowOff>
    </xdr:from>
    <xdr:to>
      <xdr:col>5</xdr:col>
      <xdr:colOff>634584</xdr:colOff>
      <xdr:row>22</xdr:row>
      <xdr:rowOff>85725</xdr:rowOff>
    </xdr:to>
    <xdr:sp macro="" textlink="">
      <xdr:nvSpPr>
        <xdr:cNvPr id="28" name="正方形/長方形 27">
          <a:extLst>
            <a:ext uri="{FF2B5EF4-FFF2-40B4-BE49-F238E27FC236}">
              <a16:creationId xmlns:a16="http://schemas.microsoft.com/office/drawing/2014/main" id="{9DD57349-BC58-4BF7-A3DB-D7AE067703B7}"/>
            </a:ext>
          </a:extLst>
        </xdr:cNvPr>
        <xdr:cNvSpPr/>
      </xdr:nvSpPr>
      <xdr:spPr bwMode="auto">
        <a:xfrm>
          <a:off x="3395645" y="5810249"/>
          <a:ext cx="1344214" cy="228601"/>
        </a:xfrm>
        <a:prstGeom prst="rect">
          <a:avLst/>
        </a:prstGeom>
        <a:solidFill>
          <a:srgbClr val="FAFAD6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1000" b="1">
              <a:solidFill>
                <a:sysClr val="windowText" lastClr="000000"/>
              </a:solidFill>
            </a:rPr>
            <a:t>自動で入力されます。</a:t>
          </a:r>
        </a:p>
      </xdr:txBody>
    </xdr:sp>
    <xdr:clientData/>
  </xdr:twoCellAnchor>
  <xdr:twoCellAnchor>
    <xdr:from>
      <xdr:col>5</xdr:col>
      <xdr:colOff>439341</xdr:colOff>
      <xdr:row>20</xdr:row>
      <xdr:rowOff>201216</xdr:rowOff>
    </xdr:from>
    <xdr:to>
      <xdr:col>5</xdr:col>
      <xdr:colOff>439341</xdr:colOff>
      <xdr:row>21</xdr:row>
      <xdr:rowOff>128588</xdr:rowOff>
    </xdr:to>
    <xdr:cxnSp macro="">
      <xdr:nvCxnSpPr>
        <xdr:cNvPr id="31" name="直線コネクタ 30">
          <a:extLst>
            <a:ext uri="{FF2B5EF4-FFF2-40B4-BE49-F238E27FC236}">
              <a16:creationId xmlns:a16="http://schemas.microsoft.com/office/drawing/2014/main" id="{4785839C-6ED5-C33B-CFC0-E924621F3E43}"/>
            </a:ext>
          </a:extLst>
        </xdr:cNvPr>
        <xdr:cNvCxnSpPr/>
      </xdr:nvCxnSpPr>
      <xdr:spPr bwMode="auto">
        <a:xfrm flipV="1">
          <a:off x="5306616" y="5601891"/>
          <a:ext cx="0" cy="203597"/>
        </a:xfrm>
        <a:prstGeom prst="line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</xdr:cxnSp>
    <xdr:clientData/>
  </xdr:twoCellAnchor>
  <xdr:twoCellAnchor>
    <xdr:from>
      <xdr:col>5</xdr:col>
      <xdr:colOff>433388</xdr:colOff>
      <xdr:row>20</xdr:row>
      <xdr:rowOff>200023</xdr:rowOff>
    </xdr:from>
    <xdr:to>
      <xdr:col>6</xdr:col>
      <xdr:colOff>339328</xdr:colOff>
      <xdr:row>20</xdr:row>
      <xdr:rowOff>200023</xdr:rowOff>
    </xdr:to>
    <xdr:cxnSp macro="">
      <xdr:nvCxnSpPr>
        <xdr:cNvPr id="32" name="直線矢印コネクタ 31">
          <a:extLst>
            <a:ext uri="{FF2B5EF4-FFF2-40B4-BE49-F238E27FC236}">
              <a16:creationId xmlns:a16="http://schemas.microsoft.com/office/drawing/2014/main" id="{6A3CD3A3-6AB6-8B71-084E-2A4033C30E64}"/>
            </a:ext>
          </a:extLst>
        </xdr:cNvPr>
        <xdr:cNvCxnSpPr/>
      </xdr:nvCxnSpPr>
      <xdr:spPr bwMode="auto">
        <a:xfrm>
          <a:off x="5300663" y="5600698"/>
          <a:ext cx="715565" cy="0"/>
        </a:xfrm>
        <a:prstGeom prst="straightConnector1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triangle" w="med" len="sm"/>
        </a:ln>
        <a:effectLst/>
      </xdr:spPr>
    </xdr:cxnSp>
    <xdr:clientData/>
  </xdr:twoCellAnchor>
  <xdr:twoCellAnchor>
    <xdr:from>
      <xdr:col>8</xdr:col>
      <xdr:colOff>159715</xdr:colOff>
      <xdr:row>16</xdr:row>
      <xdr:rowOff>195601</xdr:rowOff>
    </xdr:from>
    <xdr:to>
      <xdr:col>10</xdr:col>
      <xdr:colOff>341881</xdr:colOff>
      <xdr:row>17</xdr:row>
      <xdr:rowOff>147978</xdr:rowOff>
    </xdr:to>
    <xdr:sp macro="" textlink="">
      <xdr:nvSpPr>
        <xdr:cNvPr id="35" name="正方形/長方形 34">
          <a:extLst>
            <a:ext uri="{FF2B5EF4-FFF2-40B4-BE49-F238E27FC236}">
              <a16:creationId xmlns:a16="http://schemas.microsoft.com/office/drawing/2014/main" id="{6ECA007E-E6F3-4A5D-8957-02C4B7ADA3A4}"/>
            </a:ext>
          </a:extLst>
        </xdr:cNvPr>
        <xdr:cNvSpPr/>
      </xdr:nvSpPr>
      <xdr:spPr bwMode="auto">
        <a:xfrm>
          <a:off x="5990376" y="4645137"/>
          <a:ext cx="1447630" cy="231323"/>
        </a:xfrm>
        <a:prstGeom prst="rect">
          <a:avLst/>
        </a:prstGeom>
        <a:solidFill>
          <a:srgbClr val="FAFAD6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1000" b="1">
              <a:solidFill>
                <a:sysClr val="windowText" lastClr="000000"/>
              </a:solidFill>
            </a:rPr>
            <a:t>手入力して下さい。</a:t>
          </a:r>
        </a:p>
      </xdr:txBody>
    </xdr:sp>
    <xdr:clientData/>
  </xdr:twoCellAnchor>
  <xdr:twoCellAnchor>
    <xdr:from>
      <xdr:col>13</xdr:col>
      <xdr:colOff>289321</xdr:colOff>
      <xdr:row>22</xdr:row>
      <xdr:rowOff>139302</xdr:rowOff>
    </xdr:from>
    <xdr:to>
      <xdr:col>15</xdr:col>
      <xdr:colOff>392907</xdr:colOff>
      <xdr:row>23</xdr:row>
      <xdr:rowOff>91678</xdr:rowOff>
    </xdr:to>
    <xdr:sp macro="" textlink="">
      <xdr:nvSpPr>
        <xdr:cNvPr id="56" name="正方形/長方形 55">
          <a:extLst>
            <a:ext uri="{FF2B5EF4-FFF2-40B4-BE49-F238E27FC236}">
              <a16:creationId xmlns:a16="http://schemas.microsoft.com/office/drawing/2014/main" id="{EE184F08-7487-79A2-CFC3-FFADAB000AE8}"/>
            </a:ext>
          </a:extLst>
        </xdr:cNvPr>
        <xdr:cNvSpPr/>
      </xdr:nvSpPr>
      <xdr:spPr bwMode="auto">
        <a:xfrm>
          <a:off x="8951118" y="6044802"/>
          <a:ext cx="1341836" cy="226220"/>
        </a:xfrm>
        <a:prstGeom prst="rect">
          <a:avLst/>
        </a:prstGeom>
        <a:solidFill>
          <a:srgbClr val="FAFAD6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1000" b="1">
              <a:solidFill>
                <a:sysClr val="windowText" lastClr="000000"/>
              </a:solidFill>
            </a:rPr>
            <a:t>自動で入力されます。</a:t>
          </a:r>
        </a:p>
      </xdr:txBody>
    </xdr:sp>
    <xdr:clientData/>
  </xdr:twoCellAnchor>
  <xdr:twoCellAnchor>
    <xdr:from>
      <xdr:col>13</xdr:col>
      <xdr:colOff>29766</xdr:colOff>
      <xdr:row>22</xdr:row>
      <xdr:rowOff>209549</xdr:rowOff>
    </xdr:from>
    <xdr:to>
      <xdr:col>13</xdr:col>
      <xdr:colOff>285750</xdr:colOff>
      <xdr:row>22</xdr:row>
      <xdr:rowOff>209549</xdr:rowOff>
    </xdr:to>
    <xdr:cxnSp macro="">
      <xdr:nvCxnSpPr>
        <xdr:cNvPr id="57" name="直線矢印コネクタ 56">
          <a:extLst>
            <a:ext uri="{FF2B5EF4-FFF2-40B4-BE49-F238E27FC236}">
              <a16:creationId xmlns:a16="http://schemas.microsoft.com/office/drawing/2014/main" id="{FFFE9093-5645-D4BD-579A-3BAC47B9137B}"/>
            </a:ext>
          </a:extLst>
        </xdr:cNvPr>
        <xdr:cNvCxnSpPr/>
      </xdr:nvCxnSpPr>
      <xdr:spPr bwMode="auto">
        <a:xfrm flipH="1">
          <a:off x="8691563" y="6115049"/>
          <a:ext cx="255984" cy="0"/>
        </a:xfrm>
        <a:prstGeom prst="straightConnector1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triangle" w="med" len="sm"/>
        </a:ln>
        <a:effectLst/>
      </xdr:spPr>
    </xdr:cxnSp>
    <xdr:clientData/>
  </xdr:twoCellAnchor>
  <xdr:twoCellAnchor>
    <xdr:from>
      <xdr:col>13</xdr:col>
      <xdr:colOff>29766</xdr:colOff>
      <xdr:row>23</xdr:row>
      <xdr:rowOff>184549</xdr:rowOff>
    </xdr:from>
    <xdr:to>
      <xdr:col>13</xdr:col>
      <xdr:colOff>446484</xdr:colOff>
      <xdr:row>23</xdr:row>
      <xdr:rowOff>184549</xdr:rowOff>
    </xdr:to>
    <xdr:cxnSp macro="">
      <xdr:nvCxnSpPr>
        <xdr:cNvPr id="64" name="直線矢印コネクタ 63">
          <a:extLst>
            <a:ext uri="{FF2B5EF4-FFF2-40B4-BE49-F238E27FC236}">
              <a16:creationId xmlns:a16="http://schemas.microsoft.com/office/drawing/2014/main" id="{BA21CAC4-DFAC-800C-C17B-E6615676B6E4}"/>
            </a:ext>
          </a:extLst>
        </xdr:cNvPr>
        <xdr:cNvCxnSpPr/>
      </xdr:nvCxnSpPr>
      <xdr:spPr bwMode="auto">
        <a:xfrm flipH="1">
          <a:off x="8691563" y="6363893"/>
          <a:ext cx="416718" cy="0"/>
        </a:xfrm>
        <a:prstGeom prst="straightConnector1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triangle" w="med" len="sm"/>
        </a:ln>
        <a:effectLst/>
      </xdr:spPr>
    </xdr:cxnSp>
    <xdr:clientData/>
  </xdr:twoCellAnchor>
  <xdr:twoCellAnchor>
    <xdr:from>
      <xdr:col>13</xdr:col>
      <xdr:colOff>440532</xdr:colOff>
      <xdr:row>23</xdr:row>
      <xdr:rowOff>89297</xdr:rowOff>
    </xdr:from>
    <xdr:to>
      <xdr:col>13</xdr:col>
      <xdr:colOff>440532</xdr:colOff>
      <xdr:row>23</xdr:row>
      <xdr:rowOff>184547</xdr:rowOff>
    </xdr:to>
    <xdr:cxnSp macro="">
      <xdr:nvCxnSpPr>
        <xdr:cNvPr id="67" name="直線コネクタ 66">
          <a:extLst>
            <a:ext uri="{FF2B5EF4-FFF2-40B4-BE49-F238E27FC236}">
              <a16:creationId xmlns:a16="http://schemas.microsoft.com/office/drawing/2014/main" id="{AFF9869E-026B-B619-6DF1-88F090E24366}"/>
            </a:ext>
          </a:extLst>
        </xdr:cNvPr>
        <xdr:cNvCxnSpPr/>
      </xdr:nvCxnSpPr>
      <xdr:spPr bwMode="auto">
        <a:xfrm flipV="1">
          <a:off x="9102329" y="6268641"/>
          <a:ext cx="0" cy="95250"/>
        </a:xfrm>
        <a:prstGeom prst="line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</xdr:cxnSp>
    <xdr:clientData/>
  </xdr:twoCellAnchor>
  <xdr:twoCellAnchor>
    <xdr:from>
      <xdr:col>13</xdr:col>
      <xdr:colOff>289319</xdr:colOff>
      <xdr:row>20</xdr:row>
      <xdr:rowOff>214314</xdr:rowOff>
    </xdr:from>
    <xdr:to>
      <xdr:col>17</xdr:col>
      <xdr:colOff>779858</xdr:colOff>
      <xdr:row>22</xdr:row>
      <xdr:rowOff>77391</xdr:rowOff>
    </xdr:to>
    <xdr:sp macro="" textlink="">
      <xdr:nvSpPr>
        <xdr:cNvPr id="69" name="正方形/長方形 68">
          <a:extLst>
            <a:ext uri="{FF2B5EF4-FFF2-40B4-BE49-F238E27FC236}">
              <a16:creationId xmlns:a16="http://schemas.microsoft.com/office/drawing/2014/main" id="{7C2CB628-BAF1-FDB2-B797-95CA84D871E0}"/>
            </a:ext>
          </a:extLst>
        </xdr:cNvPr>
        <xdr:cNvSpPr/>
      </xdr:nvSpPr>
      <xdr:spPr bwMode="auto">
        <a:xfrm>
          <a:off x="8951116" y="5572127"/>
          <a:ext cx="2586039" cy="410764"/>
        </a:xfrm>
        <a:prstGeom prst="rect">
          <a:avLst/>
        </a:prstGeom>
        <a:solidFill>
          <a:srgbClr val="FAFAD6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1000" b="1">
              <a:solidFill>
                <a:sysClr val="windowText" lastClr="000000"/>
              </a:solidFill>
            </a:rPr>
            <a:t>受領された金額の合計を記入して下さい。</a:t>
          </a:r>
        </a:p>
        <a:p>
          <a:pPr algn="l"/>
          <a:r>
            <a:rPr kumimoji="1" lang="en-US" altLang="ja-JP" sz="1000" b="1">
              <a:solidFill>
                <a:sysClr val="windowText" lastClr="000000"/>
              </a:solidFill>
            </a:rPr>
            <a:t>※1</a:t>
          </a:r>
          <a:r>
            <a:rPr kumimoji="1" lang="ja-JP" altLang="en-US" sz="1000" b="1">
              <a:solidFill>
                <a:sysClr val="windowText" lastClr="000000"/>
              </a:solidFill>
            </a:rPr>
            <a:t>回目の請求の場合は、</a:t>
          </a:r>
          <a:r>
            <a:rPr kumimoji="1" lang="en-US" altLang="ja-JP" sz="1000" b="1">
              <a:solidFill>
                <a:sysClr val="windowText" lastClr="000000"/>
              </a:solidFill>
            </a:rPr>
            <a:t>0</a:t>
          </a:r>
          <a:r>
            <a:rPr kumimoji="1" lang="ja-JP" altLang="en-US" sz="1000" b="1">
              <a:solidFill>
                <a:sysClr val="windowText" lastClr="000000"/>
              </a:solidFill>
            </a:rPr>
            <a:t>と記入して下さい。</a:t>
          </a:r>
        </a:p>
      </xdr:txBody>
    </xdr:sp>
    <xdr:clientData/>
  </xdr:twoCellAnchor>
  <xdr:twoCellAnchor>
    <xdr:from>
      <xdr:col>13</xdr:col>
      <xdr:colOff>29766</xdr:colOff>
      <xdr:row>21</xdr:row>
      <xdr:rowOff>197643</xdr:rowOff>
    </xdr:from>
    <xdr:to>
      <xdr:col>13</xdr:col>
      <xdr:colOff>285750</xdr:colOff>
      <xdr:row>21</xdr:row>
      <xdr:rowOff>197643</xdr:rowOff>
    </xdr:to>
    <xdr:cxnSp macro="">
      <xdr:nvCxnSpPr>
        <xdr:cNvPr id="74" name="直線矢印コネクタ 73">
          <a:extLst>
            <a:ext uri="{FF2B5EF4-FFF2-40B4-BE49-F238E27FC236}">
              <a16:creationId xmlns:a16="http://schemas.microsoft.com/office/drawing/2014/main" id="{65292A61-A298-4F9B-3D3B-FF8E8E5E0387}"/>
            </a:ext>
          </a:extLst>
        </xdr:cNvPr>
        <xdr:cNvCxnSpPr/>
      </xdr:nvCxnSpPr>
      <xdr:spPr bwMode="auto">
        <a:xfrm flipH="1">
          <a:off x="8691563" y="5829299"/>
          <a:ext cx="255984" cy="0"/>
        </a:xfrm>
        <a:prstGeom prst="straightConnector1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triangle" w="med" len="sm"/>
        </a:ln>
        <a:effectLst/>
      </xdr:spPr>
    </xdr:cxnSp>
    <xdr:clientData/>
  </xdr:twoCellAnchor>
  <xdr:twoCellAnchor>
    <xdr:from>
      <xdr:col>13</xdr:col>
      <xdr:colOff>289321</xdr:colOff>
      <xdr:row>18</xdr:row>
      <xdr:rowOff>101202</xdr:rowOff>
    </xdr:from>
    <xdr:to>
      <xdr:col>15</xdr:col>
      <xdr:colOff>392907</xdr:colOff>
      <xdr:row>19</xdr:row>
      <xdr:rowOff>53578</xdr:rowOff>
    </xdr:to>
    <xdr:sp macro="" textlink="">
      <xdr:nvSpPr>
        <xdr:cNvPr id="75" name="正方形/長方形 74">
          <a:extLst>
            <a:ext uri="{FF2B5EF4-FFF2-40B4-BE49-F238E27FC236}">
              <a16:creationId xmlns:a16="http://schemas.microsoft.com/office/drawing/2014/main" id="{DAE0581C-44D1-36DA-8E90-BC4D0E551C16}"/>
            </a:ext>
          </a:extLst>
        </xdr:cNvPr>
        <xdr:cNvSpPr/>
      </xdr:nvSpPr>
      <xdr:spPr bwMode="auto">
        <a:xfrm>
          <a:off x="9519046" y="4949427"/>
          <a:ext cx="1341836" cy="228601"/>
        </a:xfrm>
        <a:prstGeom prst="rect">
          <a:avLst/>
        </a:prstGeom>
        <a:solidFill>
          <a:srgbClr val="FAFAD6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1000" b="1">
              <a:solidFill>
                <a:sysClr val="windowText" lastClr="000000"/>
              </a:solidFill>
            </a:rPr>
            <a:t>自動で入力されます。</a:t>
          </a:r>
        </a:p>
      </xdr:txBody>
    </xdr:sp>
    <xdr:clientData/>
  </xdr:twoCellAnchor>
  <xdr:twoCellAnchor>
    <xdr:from>
      <xdr:col>13</xdr:col>
      <xdr:colOff>35719</xdr:colOff>
      <xdr:row>19</xdr:row>
      <xdr:rowOff>52388</xdr:rowOff>
    </xdr:from>
    <xdr:to>
      <xdr:col>13</xdr:col>
      <xdr:colOff>404813</xdr:colOff>
      <xdr:row>20</xdr:row>
      <xdr:rowOff>184546</xdr:rowOff>
    </xdr:to>
    <xdr:cxnSp macro="">
      <xdr:nvCxnSpPr>
        <xdr:cNvPr id="76" name="直線矢印コネクタ 75">
          <a:extLst>
            <a:ext uri="{FF2B5EF4-FFF2-40B4-BE49-F238E27FC236}">
              <a16:creationId xmlns:a16="http://schemas.microsoft.com/office/drawing/2014/main" id="{3A482D11-A9FA-764E-493C-F093642CFACA}"/>
            </a:ext>
          </a:extLst>
        </xdr:cNvPr>
        <xdr:cNvCxnSpPr/>
      </xdr:nvCxnSpPr>
      <xdr:spPr bwMode="auto">
        <a:xfrm flipH="1">
          <a:off x="9265444" y="5176838"/>
          <a:ext cx="369094" cy="408383"/>
        </a:xfrm>
        <a:prstGeom prst="straightConnector1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triangle" w="med" len="sm"/>
        </a:ln>
        <a:effectLst/>
      </xdr:spPr>
    </xdr:cxnSp>
    <xdr:clientData/>
  </xdr:twoCellAnchor>
  <xdr:twoCellAnchor>
    <xdr:from>
      <xdr:col>13</xdr:col>
      <xdr:colOff>289321</xdr:colOff>
      <xdr:row>9</xdr:row>
      <xdr:rowOff>125015</xdr:rowOff>
    </xdr:from>
    <xdr:to>
      <xdr:col>15</xdr:col>
      <xdr:colOff>392907</xdr:colOff>
      <xdr:row>10</xdr:row>
      <xdr:rowOff>77391</xdr:rowOff>
    </xdr:to>
    <xdr:sp macro="" textlink="">
      <xdr:nvSpPr>
        <xdr:cNvPr id="83" name="正方形/長方形 82">
          <a:extLst>
            <a:ext uri="{FF2B5EF4-FFF2-40B4-BE49-F238E27FC236}">
              <a16:creationId xmlns:a16="http://schemas.microsoft.com/office/drawing/2014/main" id="{72D70E8E-090D-4BEB-D01B-90DD5B6CA98B}"/>
            </a:ext>
          </a:extLst>
        </xdr:cNvPr>
        <xdr:cNvSpPr/>
      </xdr:nvSpPr>
      <xdr:spPr bwMode="auto">
        <a:xfrm>
          <a:off x="8951118" y="2470546"/>
          <a:ext cx="1341836" cy="226220"/>
        </a:xfrm>
        <a:prstGeom prst="rect">
          <a:avLst/>
        </a:prstGeom>
        <a:solidFill>
          <a:srgbClr val="FAFAD6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1000" b="1">
              <a:solidFill>
                <a:sysClr val="windowText" lastClr="000000"/>
              </a:solidFill>
            </a:rPr>
            <a:t>自動で入力されます。</a:t>
          </a:r>
        </a:p>
      </xdr:txBody>
    </xdr:sp>
    <xdr:clientData/>
  </xdr:twoCellAnchor>
  <xdr:twoCellAnchor>
    <xdr:from>
      <xdr:col>13</xdr:col>
      <xdr:colOff>29766</xdr:colOff>
      <xdr:row>9</xdr:row>
      <xdr:rowOff>195262</xdr:rowOff>
    </xdr:from>
    <xdr:to>
      <xdr:col>13</xdr:col>
      <xdr:colOff>285750</xdr:colOff>
      <xdr:row>9</xdr:row>
      <xdr:rowOff>195262</xdr:rowOff>
    </xdr:to>
    <xdr:cxnSp macro="">
      <xdr:nvCxnSpPr>
        <xdr:cNvPr id="84" name="直線矢印コネクタ 83">
          <a:extLst>
            <a:ext uri="{FF2B5EF4-FFF2-40B4-BE49-F238E27FC236}">
              <a16:creationId xmlns:a16="http://schemas.microsoft.com/office/drawing/2014/main" id="{5BB3FD5C-7BEB-1B87-EEC5-E85EE17C359E}"/>
            </a:ext>
          </a:extLst>
        </xdr:cNvPr>
        <xdr:cNvCxnSpPr/>
      </xdr:nvCxnSpPr>
      <xdr:spPr bwMode="auto">
        <a:xfrm flipH="1">
          <a:off x="8691563" y="2540793"/>
          <a:ext cx="255984" cy="0"/>
        </a:xfrm>
        <a:prstGeom prst="straightConnector1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triangle" w="med" len="sm"/>
        </a:ln>
        <a:effectLst/>
      </xdr:spPr>
    </xdr:cxnSp>
    <xdr:clientData/>
  </xdr:twoCellAnchor>
  <xdr:twoCellAnchor>
    <xdr:from>
      <xdr:col>13</xdr:col>
      <xdr:colOff>29766</xdr:colOff>
      <xdr:row>10</xdr:row>
      <xdr:rowOff>194074</xdr:rowOff>
    </xdr:from>
    <xdr:to>
      <xdr:col>13</xdr:col>
      <xdr:colOff>446484</xdr:colOff>
      <xdr:row>10</xdr:row>
      <xdr:rowOff>194074</xdr:rowOff>
    </xdr:to>
    <xdr:cxnSp macro="">
      <xdr:nvCxnSpPr>
        <xdr:cNvPr id="85" name="直線矢印コネクタ 84">
          <a:extLst>
            <a:ext uri="{FF2B5EF4-FFF2-40B4-BE49-F238E27FC236}">
              <a16:creationId xmlns:a16="http://schemas.microsoft.com/office/drawing/2014/main" id="{FA6CFB6C-3E42-62A1-AAFE-2EA629117E38}"/>
            </a:ext>
          </a:extLst>
        </xdr:cNvPr>
        <xdr:cNvCxnSpPr/>
      </xdr:nvCxnSpPr>
      <xdr:spPr bwMode="auto">
        <a:xfrm flipH="1">
          <a:off x="8691563" y="2813449"/>
          <a:ext cx="416718" cy="0"/>
        </a:xfrm>
        <a:prstGeom prst="straightConnector1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triangle" w="med" len="sm"/>
        </a:ln>
        <a:effectLst/>
      </xdr:spPr>
    </xdr:cxnSp>
    <xdr:clientData/>
  </xdr:twoCellAnchor>
  <xdr:twoCellAnchor>
    <xdr:from>
      <xdr:col>13</xdr:col>
      <xdr:colOff>440532</xdr:colOff>
      <xdr:row>10</xdr:row>
      <xdr:rowOff>80963</xdr:rowOff>
    </xdr:from>
    <xdr:to>
      <xdr:col>13</xdr:col>
      <xdr:colOff>440532</xdr:colOff>
      <xdr:row>10</xdr:row>
      <xdr:rowOff>194072</xdr:rowOff>
    </xdr:to>
    <xdr:cxnSp macro="">
      <xdr:nvCxnSpPr>
        <xdr:cNvPr id="86" name="直線コネクタ 85">
          <a:extLst>
            <a:ext uri="{FF2B5EF4-FFF2-40B4-BE49-F238E27FC236}">
              <a16:creationId xmlns:a16="http://schemas.microsoft.com/office/drawing/2014/main" id="{B9D6ECFD-8110-87CC-F5A0-AD215D860210}"/>
            </a:ext>
          </a:extLst>
        </xdr:cNvPr>
        <xdr:cNvCxnSpPr/>
      </xdr:nvCxnSpPr>
      <xdr:spPr bwMode="auto">
        <a:xfrm flipV="1">
          <a:off x="9670257" y="2719388"/>
          <a:ext cx="0" cy="113109"/>
        </a:xfrm>
        <a:prstGeom prst="line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</xdr:cxnSp>
    <xdr:clientData/>
  </xdr:twoCellAnchor>
  <xdr:twoCellAnchor>
    <xdr:from>
      <xdr:col>6</xdr:col>
      <xdr:colOff>196453</xdr:colOff>
      <xdr:row>2</xdr:row>
      <xdr:rowOff>35718</xdr:rowOff>
    </xdr:from>
    <xdr:to>
      <xdr:col>9</xdr:col>
      <xdr:colOff>163117</xdr:colOff>
      <xdr:row>2</xdr:row>
      <xdr:rowOff>261938</xdr:rowOff>
    </xdr:to>
    <xdr:sp macro="" textlink="">
      <xdr:nvSpPr>
        <xdr:cNvPr id="88" name="正方形/長方形 87">
          <a:extLst>
            <a:ext uri="{FF2B5EF4-FFF2-40B4-BE49-F238E27FC236}">
              <a16:creationId xmlns:a16="http://schemas.microsoft.com/office/drawing/2014/main" id="{A1291AB7-827D-9E67-DD52-26755148834F}"/>
            </a:ext>
          </a:extLst>
        </xdr:cNvPr>
        <xdr:cNvSpPr/>
      </xdr:nvSpPr>
      <xdr:spPr bwMode="auto">
        <a:xfrm>
          <a:off x="5298281" y="511968"/>
          <a:ext cx="1341836" cy="226220"/>
        </a:xfrm>
        <a:prstGeom prst="rect">
          <a:avLst/>
        </a:prstGeom>
        <a:solidFill>
          <a:srgbClr val="FAFAD6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1000" b="1">
              <a:solidFill>
                <a:sysClr val="windowText" lastClr="000000"/>
              </a:solidFill>
            </a:rPr>
            <a:t>自動で入力されます。</a:t>
          </a:r>
        </a:p>
      </xdr:txBody>
    </xdr:sp>
    <xdr:clientData/>
  </xdr:twoCellAnchor>
  <xdr:twoCellAnchor>
    <xdr:from>
      <xdr:col>6</xdr:col>
      <xdr:colOff>365522</xdr:colOff>
      <xdr:row>2</xdr:row>
      <xdr:rowOff>257678</xdr:rowOff>
    </xdr:from>
    <xdr:to>
      <xdr:col>6</xdr:col>
      <xdr:colOff>365522</xdr:colOff>
      <xdr:row>6</xdr:row>
      <xdr:rowOff>119062</xdr:rowOff>
    </xdr:to>
    <xdr:cxnSp macro="">
      <xdr:nvCxnSpPr>
        <xdr:cNvPr id="89" name="直線コネクタ 88">
          <a:extLst>
            <a:ext uri="{FF2B5EF4-FFF2-40B4-BE49-F238E27FC236}">
              <a16:creationId xmlns:a16="http://schemas.microsoft.com/office/drawing/2014/main" id="{62A74792-3762-97B1-4FC7-7E065DB41A04}"/>
            </a:ext>
          </a:extLst>
        </xdr:cNvPr>
        <xdr:cNvCxnSpPr/>
      </xdr:nvCxnSpPr>
      <xdr:spPr bwMode="auto">
        <a:xfrm flipV="1">
          <a:off x="5467350" y="733928"/>
          <a:ext cx="0" cy="1004384"/>
        </a:xfrm>
        <a:prstGeom prst="line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</xdr:cxnSp>
    <xdr:clientData/>
  </xdr:twoCellAnchor>
  <xdr:twoCellAnchor>
    <xdr:from>
      <xdr:col>6</xdr:col>
      <xdr:colOff>371475</xdr:colOff>
      <xdr:row>6</xdr:row>
      <xdr:rowOff>113802</xdr:rowOff>
    </xdr:from>
    <xdr:to>
      <xdr:col>7</xdr:col>
      <xdr:colOff>200025</xdr:colOff>
      <xdr:row>6</xdr:row>
      <xdr:rowOff>113802</xdr:rowOff>
    </xdr:to>
    <xdr:cxnSp macro="">
      <xdr:nvCxnSpPr>
        <xdr:cNvPr id="90" name="直線矢印コネクタ 89">
          <a:extLst>
            <a:ext uri="{FF2B5EF4-FFF2-40B4-BE49-F238E27FC236}">
              <a16:creationId xmlns:a16="http://schemas.microsoft.com/office/drawing/2014/main" id="{B973BEBD-7914-E83A-4068-4F62AF022E41}"/>
            </a:ext>
          </a:extLst>
        </xdr:cNvPr>
        <xdr:cNvCxnSpPr/>
      </xdr:nvCxnSpPr>
      <xdr:spPr bwMode="auto">
        <a:xfrm>
          <a:off x="5286375" y="1742577"/>
          <a:ext cx="285750" cy="0"/>
        </a:xfrm>
        <a:prstGeom prst="straightConnector1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triangle" w="med" len="sm"/>
        </a:ln>
        <a:effectLst/>
      </xdr:spPr>
    </xdr:cxnSp>
    <xdr:clientData/>
  </xdr:twoCellAnchor>
  <xdr:twoCellAnchor>
    <xdr:from>
      <xdr:col>4</xdr:col>
      <xdr:colOff>410766</xdr:colOff>
      <xdr:row>0</xdr:row>
      <xdr:rowOff>171449</xdr:rowOff>
    </xdr:from>
    <xdr:to>
      <xdr:col>6</xdr:col>
      <xdr:colOff>2381</xdr:colOff>
      <xdr:row>1</xdr:row>
      <xdr:rowOff>257174</xdr:rowOff>
    </xdr:to>
    <xdr:sp macro="" textlink="">
      <xdr:nvSpPr>
        <xdr:cNvPr id="93" name="正方形/長方形 92">
          <a:extLst>
            <a:ext uri="{FF2B5EF4-FFF2-40B4-BE49-F238E27FC236}">
              <a16:creationId xmlns:a16="http://schemas.microsoft.com/office/drawing/2014/main" id="{64EB93C2-6190-95A5-6820-9B99D5100EAE}"/>
            </a:ext>
          </a:extLst>
        </xdr:cNvPr>
        <xdr:cNvSpPr/>
      </xdr:nvSpPr>
      <xdr:spPr bwMode="auto">
        <a:xfrm>
          <a:off x="3115866" y="171449"/>
          <a:ext cx="1801415" cy="371475"/>
        </a:xfrm>
        <a:prstGeom prst="rect">
          <a:avLst/>
        </a:prstGeom>
        <a:solidFill>
          <a:srgbClr val="FAFAD6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1000" b="1">
              <a:solidFill>
                <a:sysClr val="windowText" lastClr="000000"/>
              </a:solidFill>
            </a:rPr>
            <a:t>注文書を取り交した</a:t>
          </a:r>
        </a:p>
        <a:p>
          <a:pPr algn="l"/>
          <a:r>
            <a:rPr kumimoji="1" lang="ja-JP" altLang="en-US" sz="1000" b="1">
              <a:solidFill>
                <a:sysClr val="windowText" lastClr="000000"/>
              </a:solidFill>
            </a:rPr>
            <a:t>担当者名を記入して下さい。</a:t>
          </a:r>
        </a:p>
      </xdr:txBody>
    </xdr:sp>
    <xdr:clientData/>
  </xdr:twoCellAnchor>
  <xdr:twoCellAnchor>
    <xdr:from>
      <xdr:col>5</xdr:col>
      <xdr:colOff>670319</xdr:colOff>
      <xdr:row>1</xdr:row>
      <xdr:rowOff>257175</xdr:rowOff>
    </xdr:from>
    <xdr:to>
      <xdr:col>5</xdr:col>
      <xdr:colOff>670319</xdr:colOff>
      <xdr:row>5</xdr:row>
      <xdr:rowOff>154780</xdr:rowOff>
    </xdr:to>
    <xdr:cxnSp macro="">
      <xdr:nvCxnSpPr>
        <xdr:cNvPr id="94" name="直線コネクタ 93">
          <a:extLst>
            <a:ext uri="{FF2B5EF4-FFF2-40B4-BE49-F238E27FC236}">
              <a16:creationId xmlns:a16="http://schemas.microsoft.com/office/drawing/2014/main" id="{4B468FB1-BDDF-FBFA-EBAB-578F3CBBA12A}"/>
            </a:ext>
          </a:extLst>
        </xdr:cNvPr>
        <xdr:cNvCxnSpPr/>
      </xdr:nvCxnSpPr>
      <xdr:spPr bwMode="auto">
        <a:xfrm flipV="1">
          <a:off x="4775594" y="542925"/>
          <a:ext cx="0" cy="1078705"/>
        </a:xfrm>
        <a:prstGeom prst="line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</xdr:cxnSp>
    <xdr:clientData/>
  </xdr:twoCellAnchor>
  <xdr:twoCellAnchor>
    <xdr:from>
      <xdr:col>0</xdr:col>
      <xdr:colOff>180976</xdr:colOff>
      <xdr:row>4</xdr:row>
      <xdr:rowOff>73812</xdr:rowOff>
    </xdr:from>
    <xdr:to>
      <xdr:col>1</xdr:col>
      <xdr:colOff>571510</xdr:colOff>
      <xdr:row>5</xdr:row>
      <xdr:rowOff>180969</xdr:rowOff>
    </xdr:to>
    <xdr:sp macro="" textlink="">
      <xdr:nvSpPr>
        <xdr:cNvPr id="98" name="正方形/長方形 97">
          <a:extLst>
            <a:ext uri="{FF2B5EF4-FFF2-40B4-BE49-F238E27FC236}">
              <a16:creationId xmlns:a16="http://schemas.microsoft.com/office/drawing/2014/main" id="{DBA99D38-D873-4499-A9AE-3E57EC0F212A}"/>
            </a:ext>
          </a:extLst>
        </xdr:cNvPr>
        <xdr:cNvSpPr/>
      </xdr:nvSpPr>
      <xdr:spPr bwMode="auto">
        <a:xfrm>
          <a:off x="180976" y="1150137"/>
          <a:ext cx="1533534" cy="383382"/>
        </a:xfrm>
        <a:prstGeom prst="rect">
          <a:avLst/>
        </a:prstGeom>
        <a:solidFill>
          <a:srgbClr val="FAFAD6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1000" b="1">
              <a:solidFill>
                <a:sysClr val="windowText" lastClr="000000"/>
              </a:solidFill>
            </a:rPr>
            <a:t>取り交した注文書の注文</a:t>
          </a:r>
        </a:p>
        <a:p>
          <a:pPr algn="l"/>
          <a:r>
            <a:rPr kumimoji="1" lang="ja-JP" altLang="en-US" sz="1000" b="1">
              <a:solidFill>
                <a:sysClr val="windowText" lastClr="000000"/>
              </a:solidFill>
            </a:rPr>
            <a:t>番号を記入して下さい。</a:t>
          </a:r>
        </a:p>
      </xdr:txBody>
    </xdr:sp>
    <xdr:clientData/>
  </xdr:twoCellAnchor>
  <xdr:twoCellAnchor>
    <xdr:from>
      <xdr:col>0</xdr:col>
      <xdr:colOff>666750</xdr:colOff>
      <xdr:row>6</xdr:row>
      <xdr:rowOff>116682</xdr:rowOff>
    </xdr:from>
    <xdr:to>
      <xdr:col>1</xdr:col>
      <xdr:colOff>576272</xdr:colOff>
      <xdr:row>10</xdr:row>
      <xdr:rowOff>71437</xdr:rowOff>
    </xdr:to>
    <xdr:sp macro="" textlink="">
      <xdr:nvSpPr>
        <xdr:cNvPr id="99" name="正方形/長方形 98">
          <a:extLst>
            <a:ext uri="{FF2B5EF4-FFF2-40B4-BE49-F238E27FC236}">
              <a16:creationId xmlns:a16="http://schemas.microsoft.com/office/drawing/2014/main" id="{AE2DA11E-DBE8-60FD-4869-3916C64CA06D}"/>
            </a:ext>
          </a:extLst>
        </xdr:cNvPr>
        <xdr:cNvSpPr/>
      </xdr:nvSpPr>
      <xdr:spPr bwMode="auto">
        <a:xfrm>
          <a:off x="666750" y="1745457"/>
          <a:ext cx="1052522" cy="964405"/>
        </a:xfrm>
        <a:prstGeom prst="rect">
          <a:avLst/>
        </a:prstGeom>
        <a:solidFill>
          <a:srgbClr val="FAFAD6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1000" b="1">
              <a:solidFill>
                <a:sysClr val="windowText" lastClr="000000"/>
              </a:solidFill>
            </a:rPr>
            <a:t>日付入力</a:t>
          </a:r>
          <a:endParaRPr kumimoji="1" lang="en-US" altLang="ja-JP" sz="1000" b="1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000" b="1">
              <a:solidFill>
                <a:sysClr val="windowText" lastClr="000000"/>
              </a:solidFill>
            </a:rPr>
            <a:t>例 </a:t>
          </a:r>
          <a:r>
            <a:rPr kumimoji="1" lang="en-US" altLang="ja-JP" sz="1000" b="1">
              <a:solidFill>
                <a:sysClr val="windowText" lastClr="000000"/>
              </a:solidFill>
            </a:rPr>
            <a:t>4/5</a:t>
          </a:r>
        </a:p>
        <a:p>
          <a:pPr algn="l"/>
          <a:endParaRPr kumimoji="1" lang="en-US" altLang="ja-JP" sz="1000" b="1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000" b="1">
              <a:solidFill>
                <a:sysClr val="windowText" lastClr="000000"/>
              </a:solidFill>
            </a:rPr>
            <a:t>表示</a:t>
          </a:r>
          <a:endParaRPr kumimoji="1" lang="en-US" altLang="ja-JP" sz="1000" b="1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000" b="1">
              <a:solidFill>
                <a:sysClr val="windowText" lastClr="000000"/>
              </a:solidFill>
            </a:rPr>
            <a:t>令和〇年</a:t>
          </a:r>
          <a:r>
            <a:rPr kumimoji="1" lang="en-US" altLang="ja-JP" sz="1000" b="1">
              <a:solidFill>
                <a:sysClr val="windowText" lastClr="000000"/>
              </a:solidFill>
            </a:rPr>
            <a:t>4</a:t>
          </a:r>
          <a:r>
            <a:rPr kumimoji="1" lang="ja-JP" altLang="en-US" sz="1000" b="1">
              <a:solidFill>
                <a:sysClr val="windowText" lastClr="000000"/>
              </a:solidFill>
            </a:rPr>
            <a:t>月</a:t>
          </a:r>
          <a:r>
            <a:rPr kumimoji="1" lang="en-US" altLang="ja-JP" sz="1000" b="1">
              <a:solidFill>
                <a:sysClr val="windowText" lastClr="000000"/>
              </a:solidFill>
            </a:rPr>
            <a:t>5</a:t>
          </a:r>
          <a:r>
            <a:rPr kumimoji="1" lang="ja-JP" altLang="en-US" sz="1000" b="1">
              <a:solidFill>
                <a:sysClr val="windowText" lastClr="000000"/>
              </a:solidFill>
            </a:rPr>
            <a:t>日</a:t>
          </a:r>
        </a:p>
      </xdr:txBody>
    </xdr:sp>
    <xdr:clientData/>
  </xdr:twoCellAnchor>
  <xdr:twoCellAnchor>
    <xdr:from>
      <xdr:col>4</xdr:col>
      <xdr:colOff>180975</xdr:colOff>
      <xdr:row>6</xdr:row>
      <xdr:rowOff>190500</xdr:rowOff>
    </xdr:from>
    <xdr:to>
      <xdr:col>4</xdr:col>
      <xdr:colOff>180975</xdr:colOff>
      <xdr:row>7</xdr:row>
      <xdr:rowOff>107156</xdr:rowOff>
    </xdr:to>
    <xdr:cxnSp macro="">
      <xdr:nvCxnSpPr>
        <xdr:cNvPr id="100" name="直線コネクタ 99">
          <a:extLst>
            <a:ext uri="{FF2B5EF4-FFF2-40B4-BE49-F238E27FC236}">
              <a16:creationId xmlns:a16="http://schemas.microsoft.com/office/drawing/2014/main" id="{920A1064-CE41-F60B-F926-32038E69F32E}"/>
            </a:ext>
          </a:extLst>
        </xdr:cNvPr>
        <xdr:cNvCxnSpPr/>
      </xdr:nvCxnSpPr>
      <xdr:spPr bwMode="auto">
        <a:xfrm>
          <a:off x="2978944" y="1809750"/>
          <a:ext cx="0" cy="190500"/>
        </a:xfrm>
        <a:prstGeom prst="line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triangle" w="med" len="sm"/>
          <a:tailEnd type="none" w="med" len="sm"/>
        </a:ln>
        <a:effectLst/>
      </xdr:spPr>
    </xdr:cxnSp>
    <xdr:clientData/>
  </xdr:twoCellAnchor>
  <xdr:twoCellAnchor>
    <xdr:from>
      <xdr:col>1</xdr:col>
      <xdr:colOff>576263</xdr:colOff>
      <xdr:row>7</xdr:row>
      <xdr:rowOff>108349</xdr:rowOff>
    </xdr:from>
    <xdr:to>
      <xdr:col>4</xdr:col>
      <xdr:colOff>184548</xdr:colOff>
      <xdr:row>7</xdr:row>
      <xdr:rowOff>108349</xdr:rowOff>
    </xdr:to>
    <xdr:cxnSp macro="">
      <xdr:nvCxnSpPr>
        <xdr:cNvPr id="101" name="直線矢印コネクタ 100">
          <a:extLst>
            <a:ext uri="{FF2B5EF4-FFF2-40B4-BE49-F238E27FC236}">
              <a16:creationId xmlns:a16="http://schemas.microsoft.com/office/drawing/2014/main" id="{C04729A5-734A-D3C7-CC7D-468F6E78673B}"/>
            </a:ext>
          </a:extLst>
        </xdr:cNvPr>
        <xdr:cNvCxnSpPr/>
      </xdr:nvCxnSpPr>
      <xdr:spPr bwMode="auto">
        <a:xfrm flipH="1">
          <a:off x="2481263" y="2013349"/>
          <a:ext cx="1170385" cy="0"/>
        </a:xfrm>
        <a:prstGeom prst="straightConnector1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sm"/>
        </a:ln>
        <a:effectLst/>
      </xdr:spPr>
    </xdr:cxnSp>
    <xdr:clientData/>
  </xdr:twoCellAnchor>
  <xdr:twoCellAnchor>
    <xdr:from>
      <xdr:col>13</xdr:col>
      <xdr:colOff>29766</xdr:colOff>
      <xdr:row>18</xdr:row>
      <xdr:rowOff>204780</xdr:rowOff>
    </xdr:from>
    <xdr:to>
      <xdr:col>13</xdr:col>
      <xdr:colOff>285750</xdr:colOff>
      <xdr:row>18</xdr:row>
      <xdr:rowOff>204780</xdr:rowOff>
    </xdr:to>
    <xdr:cxnSp macro="">
      <xdr:nvCxnSpPr>
        <xdr:cNvPr id="111" name="直線矢印コネクタ 110">
          <a:extLst>
            <a:ext uri="{FF2B5EF4-FFF2-40B4-BE49-F238E27FC236}">
              <a16:creationId xmlns:a16="http://schemas.microsoft.com/office/drawing/2014/main" id="{D71839CF-94C0-9988-65D9-5E866BF08A87}"/>
            </a:ext>
          </a:extLst>
        </xdr:cNvPr>
        <xdr:cNvCxnSpPr/>
      </xdr:nvCxnSpPr>
      <xdr:spPr bwMode="auto">
        <a:xfrm flipH="1">
          <a:off x="9259491" y="5053005"/>
          <a:ext cx="255984" cy="0"/>
        </a:xfrm>
        <a:prstGeom prst="straightConnector1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triangle" w="med" len="sm"/>
        </a:ln>
        <a:effectLst/>
      </xdr:spPr>
    </xdr:cxnSp>
    <xdr:clientData/>
  </xdr:twoCellAnchor>
  <xdr:twoCellAnchor>
    <xdr:from>
      <xdr:col>5</xdr:col>
      <xdr:colOff>104775</xdr:colOff>
      <xdr:row>5</xdr:row>
      <xdr:rowOff>151902</xdr:rowOff>
    </xdr:from>
    <xdr:to>
      <xdr:col>5</xdr:col>
      <xdr:colOff>666750</xdr:colOff>
      <xdr:row>5</xdr:row>
      <xdr:rowOff>151902</xdr:rowOff>
    </xdr:to>
    <xdr:cxnSp macro="">
      <xdr:nvCxnSpPr>
        <xdr:cNvPr id="113" name="直線矢印コネクタ 112">
          <a:extLst>
            <a:ext uri="{FF2B5EF4-FFF2-40B4-BE49-F238E27FC236}">
              <a16:creationId xmlns:a16="http://schemas.microsoft.com/office/drawing/2014/main" id="{B69B96C5-ED7D-9A01-307F-C5D004E558D6}"/>
            </a:ext>
          </a:extLst>
        </xdr:cNvPr>
        <xdr:cNvCxnSpPr/>
      </xdr:nvCxnSpPr>
      <xdr:spPr bwMode="auto">
        <a:xfrm flipH="1">
          <a:off x="4972050" y="1504452"/>
          <a:ext cx="561975" cy="0"/>
        </a:xfrm>
        <a:prstGeom prst="straightConnector1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triangle" w="med" len="sm"/>
        </a:ln>
        <a:effectLst/>
      </xdr:spPr>
    </xdr:cxnSp>
    <xdr:clientData/>
  </xdr:twoCellAnchor>
  <xdr:twoCellAnchor>
    <xdr:from>
      <xdr:col>0</xdr:col>
      <xdr:colOff>138114</xdr:colOff>
      <xdr:row>2</xdr:row>
      <xdr:rowOff>250029</xdr:rowOff>
    </xdr:from>
    <xdr:to>
      <xdr:col>1</xdr:col>
      <xdr:colOff>571510</xdr:colOff>
      <xdr:row>3</xdr:row>
      <xdr:rowOff>157161</xdr:rowOff>
    </xdr:to>
    <xdr:sp macro="" textlink="">
      <xdr:nvSpPr>
        <xdr:cNvPr id="124" name="正方形/長方形 123">
          <a:extLst>
            <a:ext uri="{FF2B5EF4-FFF2-40B4-BE49-F238E27FC236}">
              <a16:creationId xmlns:a16="http://schemas.microsoft.com/office/drawing/2014/main" id="{E665F211-EAB0-2875-2847-B5138640B29B}"/>
            </a:ext>
          </a:extLst>
        </xdr:cNvPr>
        <xdr:cNvSpPr/>
      </xdr:nvSpPr>
      <xdr:spPr bwMode="auto">
        <a:xfrm>
          <a:off x="138114" y="726279"/>
          <a:ext cx="1576396" cy="230982"/>
        </a:xfrm>
        <a:prstGeom prst="rect">
          <a:avLst/>
        </a:prstGeom>
        <a:solidFill>
          <a:srgbClr val="FAFAD6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1000" b="1">
              <a:solidFill>
                <a:sysClr val="windowText" lastClr="000000"/>
              </a:solidFill>
            </a:rPr>
            <a:t>現場名を記入して下さい。</a:t>
          </a:r>
        </a:p>
      </xdr:txBody>
    </xdr:sp>
    <xdr:clientData/>
  </xdr:twoCellAnchor>
  <xdr:twoCellAnchor>
    <xdr:from>
      <xdr:col>1</xdr:col>
      <xdr:colOff>571509</xdr:colOff>
      <xdr:row>3</xdr:row>
      <xdr:rowOff>32144</xdr:rowOff>
    </xdr:from>
    <xdr:to>
      <xdr:col>4</xdr:col>
      <xdr:colOff>557213</xdr:colOff>
      <xdr:row>3</xdr:row>
      <xdr:rowOff>104776</xdr:rowOff>
    </xdr:to>
    <xdr:cxnSp macro="">
      <xdr:nvCxnSpPr>
        <xdr:cNvPr id="127" name="直線矢印コネクタ 126">
          <a:extLst>
            <a:ext uri="{FF2B5EF4-FFF2-40B4-BE49-F238E27FC236}">
              <a16:creationId xmlns:a16="http://schemas.microsoft.com/office/drawing/2014/main" id="{DEA3EC2D-06E2-2A50-BB1B-E61C12D3400D}"/>
            </a:ext>
          </a:extLst>
        </xdr:cNvPr>
        <xdr:cNvCxnSpPr/>
      </xdr:nvCxnSpPr>
      <xdr:spPr bwMode="auto">
        <a:xfrm>
          <a:off x="1714509" y="832244"/>
          <a:ext cx="1547804" cy="72632"/>
        </a:xfrm>
        <a:prstGeom prst="straightConnector1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triangle" w="med" len="sm"/>
        </a:ln>
        <a:effectLst/>
      </xdr:spPr>
    </xdr:cxnSp>
    <xdr:clientData/>
  </xdr:twoCellAnchor>
  <xdr:twoCellAnchor>
    <xdr:from>
      <xdr:col>1</xdr:col>
      <xdr:colOff>566738</xdr:colOff>
      <xdr:row>4</xdr:row>
      <xdr:rowOff>176213</xdr:rowOff>
    </xdr:from>
    <xdr:to>
      <xdr:col>4</xdr:col>
      <xdr:colOff>657225</xdr:colOff>
      <xdr:row>4</xdr:row>
      <xdr:rowOff>252425</xdr:rowOff>
    </xdr:to>
    <xdr:cxnSp macro="">
      <xdr:nvCxnSpPr>
        <xdr:cNvPr id="140" name="直線矢印コネクタ 139">
          <a:extLst>
            <a:ext uri="{FF2B5EF4-FFF2-40B4-BE49-F238E27FC236}">
              <a16:creationId xmlns:a16="http://schemas.microsoft.com/office/drawing/2014/main" id="{C6EB5C0A-E31E-02EA-F396-60B597363726}"/>
            </a:ext>
          </a:extLst>
        </xdr:cNvPr>
        <xdr:cNvCxnSpPr/>
      </xdr:nvCxnSpPr>
      <xdr:spPr bwMode="auto">
        <a:xfrm flipV="1">
          <a:off x="1709738" y="1252538"/>
          <a:ext cx="1652587" cy="76212"/>
        </a:xfrm>
        <a:prstGeom prst="straightConnector1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triangle" w="med" len="sm"/>
        </a:ln>
        <a:effectLst/>
      </xdr:spPr>
    </xdr:cxnSp>
    <xdr:clientData/>
  </xdr:twoCellAnchor>
  <xdr:twoCellAnchor>
    <xdr:from>
      <xdr:col>12</xdr:col>
      <xdr:colOff>138109</xdr:colOff>
      <xdr:row>0</xdr:row>
      <xdr:rowOff>119056</xdr:rowOff>
    </xdr:from>
    <xdr:to>
      <xdr:col>15</xdr:col>
      <xdr:colOff>244074</xdr:colOff>
      <xdr:row>1</xdr:row>
      <xdr:rowOff>204781</xdr:rowOff>
    </xdr:to>
    <xdr:sp macro="" textlink="">
      <xdr:nvSpPr>
        <xdr:cNvPr id="146" name="正方形/長方形 145">
          <a:extLst>
            <a:ext uri="{FF2B5EF4-FFF2-40B4-BE49-F238E27FC236}">
              <a16:creationId xmlns:a16="http://schemas.microsoft.com/office/drawing/2014/main" id="{FBA3543C-36AD-DD11-A2EF-16DA58FF36DB}"/>
            </a:ext>
          </a:extLst>
        </xdr:cNvPr>
        <xdr:cNvSpPr/>
      </xdr:nvSpPr>
      <xdr:spPr bwMode="auto">
        <a:xfrm>
          <a:off x="8148634" y="119056"/>
          <a:ext cx="1801415" cy="371475"/>
        </a:xfrm>
        <a:prstGeom prst="rect">
          <a:avLst/>
        </a:prstGeom>
        <a:solidFill>
          <a:srgbClr val="FAFAD6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1000" b="1">
              <a:solidFill>
                <a:sysClr val="windowText" lastClr="000000"/>
              </a:solidFill>
            </a:rPr>
            <a:t>御社のインボイス登録番号を</a:t>
          </a:r>
        </a:p>
        <a:p>
          <a:pPr algn="l"/>
          <a:r>
            <a:rPr kumimoji="1" lang="ja-JP" altLang="en-US" sz="1000" b="1">
              <a:solidFill>
                <a:sysClr val="windowText" lastClr="000000"/>
              </a:solidFill>
            </a:rPr>
            <a:t>記入して下さい。</a:t>
          </a:r>
        </a:p>
      </xdr:txBody>
    </xdr:sp>
    <xdr:clientData/>
  </xdr:twoCellAnchor>
  <xdr:twoCellAnchor>
    <xdr:from>
      <xdr:col>12</xdr:col>
      <xdr:colOff>304799</xdr:colOff>
      <xdr:row>1</xdr:row>
      <xdr:rowOff>205791</xdr:rowOff>
    </xdr:from>
    <xdr:to>
      <xdr:col>12</xdr:col>
      <xdr:colOff>304799</xdr:colOff>
      <xdr:row>2</xdr:row>
      <xdr:rowOff>166688</xdr:rowOff>
    </xdr:to>
    <xdr:cxnSp macro="">
      <xdr:nvCxnSpPr>
        <xdr:cNvPr id="147" name="直線コネクタ 146">
          <a:extLst>
            <a:ext uri="{FF2B5EF4-FFF2-40B4-BE49-F238E27FC236}">
              <a16:creationId xmlns:a16="http://schemas.microsoft.com/office/drawing/2014/main" id="{19D31763-BBF6-18CB-6073-988D2CE668F9}"/>
            </a:ext>
          </a:extLst>
        </xdr:cNvPr>
        <xdr:cNvCxnSpPr/>
      </xdr:nvCxnSpPr>
      <xdr:spPr bwMode="auto">
        <a:xfrm flipV="1">
          <a:off x="8315324" y="491541"/>
          <a:ext cx="0" cy="265697"/>
        </a:xfrm>
        <a:prstGeom prst="line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</xdr:cxnSp>
    <xdr:clientData/>
  </xdr:twoCellAnchor>
  <xdr:twoCellAnchor>
    <xdr:from>
      <xdr:col>12</xdr:col>
      <xdr:colOff>300037</xdr:colOff>
      <xdr:row>2</xdr:row>
      <xdr:rowOff>161427</xdr:rowOff>
    </xdr:from>
    <xdr:to>
      <xdr:col>12</xdr:col>
      <xdr:colOff>447675</xdr:colOff>
      <xdr:row>2</xdr:row>
      <xdr:rowOff>161427</xdr:rowOff>
    </xdr:to>
    <xdr:cxnSp macro="">
      <xdr:nvCxnSpPr>
        <xdr:cNvPr id="149" name="直線矢印コネクタ 148">
          <a:extLst>
            <a:ext uri="{FF2B5EF4-FFF2-40B4-BE49-F238E27FC236}">
              <a16:creationId xmlns:a16="http://schemas.microsoft.com/office/drawing/2014/main" id="{C8059628-C7C4-5DA6-A604-F1D8A5F67CE2}"/>
            </a:ext>
          </a:extLst>
        </xdr:cNvPr>
        <xdr:cNvCxnSpPr/>
      </xdr:nvCxnSpPr>
      <xdr:spPr bwMode="auto">
        <a:xfrm>
          <a:off x="8310562" y="751977"/>
          <a:ext cx="147638" cy="0"/>
        </a:xfrm>
        <a:prstGeom prst="straightConnector1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triangle" w="med" len="sm"/>
        </a:ln>
        <a:effectLst/>
      </xdr:spPr>
    </xdr:cxnSp>
    <xdr:clientData/>
  </xdr:twoCellAnchor>
  <xdr:twoCellAnchor>
    <xdr:from>
      <xdr:col>17</xdr:col>
      <xdr:colOff>995364</xdr:colOff>
      <xdr:row>0</xdr:row>
      <xdr:rowOff>119056</xdr:rowOff>
    </xdr:from>
    <xdr:to>
      <xdr:col>18</xdr:col>
      <xdr:colOff>1123950</xdr:colOff>
      <xdr:row>2</xdr:row>
      <xdr:rowOff>157163</xdr:rowOff>
    </xdr:to>
    <xdr:sp macro="" textlink="">
      <xdr:nvSpPr>
        <xdr:cNvPr id="151" name="正方形/長方形 150">
          <a:extLst>
            <a:ext uri="{FF2B5EF4-FFF2-40B4-BE49-F238E27FC236}">
              <a16:creationId xmlns:a16="http://schemas.microsoft.com/office/drawing/2014/main" id="{0CF8B292-D36B-1E74-EB5D-B1381146F204}"/>
            </a:ext>
          </a:extLst>
        </xdr:cNvPr>
        <xdr:cNvSpPr/>
      </xdr:nvSpPr>
      <xdr:spPr bwMode="auto">
        <a:xfrm>
          <a:off x="11558589" y="119056"/>
          <a:ext cx="1271586" cy="628657"/>
        </a:xfrm>
        <a:prstGeom prst="rect">
          <a:avLst/>
        </a:prstGeom>
        <a:solidFill>
          <a:srgbClr val="FAFAD6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1000" b="1">
              <a:solidFill>
                <a:sysClr val="windowText" lastClr="000000"/>
              </a:solidFill>
            </a:rPr>
            <a:t>御社の会社情報を</a:t>
          </a:r>
          <a:endParaRPr kumimoji="1" lang="en-US" altLang="ja-JP" sz="1000" b="1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000" b="1">
              <a:solidFill>
                <a:sysClr val="windowText" lastClr="000000"/>
              </a:solidFill>
            </a:rPr>
            <a:t>記入して下さい。</a:t>
          </a:r>
        </a:p>
        <a:p>
          <a:pPr algn="l"/>
          <a:r>
            <a:rPr kumimoji="1" lang="en-US" altLang="ja-JP" sz="1000" b="1">
              <a:solidFill>
                <a:sysClr val="windowText" lastClr="000000"/>
              </a:solidFill>
            </a:rPr>
            <a:t>※</a:t>
          </a:r>
          <a:r>
            <a:rPr kumimoji="1" lang="ja-JP" altLang="en-US" sz="1000" b="1">
              <a:solidFill>
                <a:sysClr val="windowText" lastClr="000000"/>
              </a:solidFill>
            </a:rPr>
            <a:t>ゴム印可</a:t>
          </a:r>
        </a:p>
      </xdr:txBody>
    </xdr:sp>
    <xdr:clientData/>
  </xdr:twoCellAnchor>
  <xdr:twoCellAnchor>
    <xdr:from>
      <xdr:col>14</xdr:col>
      <xdr:colOff>314325</xdr:colOff>
      <xdr:row>2</xdr:row>
      <xdr:rowOff>157160</xdr:rowOff>
    </xdr:from>
    <xdr:to>
      <xdr:col>18</xdr:col>
      <xdr:colOff>185737</xdr:colOff>
      <xdr:row>4</xdr:row>
      <xdr:rowOff>190500</xdr:rowOff>
    </xdr:to>
    <xdr:cxnSp macro="">
      <xdr:nvCxnSpPr>
        <xdr:cNvPr id="152" name="直線矢印コネクタ 151">
          <a:extLst>
            <a:ext uri="{FF2B5EF4-FFF2-40B4-BE49-F238E27FC236}">
              <a16:creationId xmlns:a16="http://schemas.microsoft.com/office/drawing/2014/main" id="{0CF2E787-C159-2292-3B6D-AFBCAD1A5AF7}"/>
            </a:ext>
          </a:extLst>
        </xdr:cNvPr>
        <xdr:cNvCxnSpPr/>
      </xdr:nvCxnSpPr>
      <xdr:spPr bwMode="auto">
        <a:xfrm flipH="1">
          <a:off x="9591675" y="747710"/>
          <a:ext cx="2300287" cy="633415"/>
        </a:xfrm>
        <a:prstGeom prst="straightConnector1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triangle" w="med" len="sm"/>
        </a:ln>
        <a:effectLst/>
      </xdr:spPr>
    </xdr:cxnSp>
    <xdr:clientData/>
  </xdr:twoCellAnchor>
  <xdr:twoCellAnchor>
    <xdr:from>
      <xdr:col>18</xdr:col>
      <xdr:colOff>185737</xdr:colOff>
      <xdr:row>4</xdr:row>
      <xdr:rowOff>176212</xdr:rowOff>
    </xdr:from>
    <xdr:to>
      <xdr:col>18</xdr:col>
      <xdr:colOff>1119187</xdr:colOff>
      <xdr:row>6</xdr:row>
      <xdr:rowOff>104775</xdr:rowOff>
    </xdr:to>
    <xdr:sp macro="" textlink="">
      <xdr:nvSpPr>
        <xdr:cNvPr id="156" name="正方形/長方形 155">
          <a:extLst>
            <a:ext uri="{FF2B5EF4-FFF2-40B4-BE49-F238E27FC236}">
              <a16:creationId xmlns:a16="http://schemas.microsoft.com/office/drawing/2014/main" id="{DDA358F8-368F-35CA-4747-1388E0337469}"/>
            </a:ext>
          </a:extLst>
        </xdr:cNvPr>
        <xdr:cNvSpPr/>
      </xdr:nvSpPr>
      <xdr:spPr bwMode="auto">
        <a:xfrm>
          <a:off x="11891962" y="1366837"/>
          <a:ext cx="933450" cy="481013"/>
        </a:xfrm>
        <a:prstGeom prst="rect">
          <a:avLst/>
        </a:prstGeom>
        <a:solidFill>
          <a:srgbClr val="FAFAD6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1000" b="1">
              <a:solidFill>
                <a:sysClr val="windowText" lastClr="000000"/>
              </a:solidFill>
            </a:rPr>
            <a:t>御社の認印を</a:t>
          </a:r>
          <a:endParaRPr kumimoji="1" lang="en-US" altLang="ja-JP" sz="1000" b="1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000" b="1">
              <a:solidFill>
                <a:sysClr val="windowText" lastClr="000000"/>
              </a:solidFill>
            </a:rPr>
            <a:t>押印下さい。</a:t>
          </a:r>
        </a:p>
      </xdr:txBody>
    </xdr:sp>
    <xdr:clientData/>
  </xdr:twoCellAnchor>
  <xdr:twoCellAnchor>
    <xdr:from>
      <xdr:col>17</xdr:col>
      <xdr:colOff>1033460</xdr:colOff>
      <xdr:row>5</xdr:row>
      <xdr:rowOff>140494</xdr:rowOff>
    </xdr:from>
    <xdr:to>
      <xdr:col>18</xdr:col>
      <xdr:colOff>185737</xdr:colOff>
      <xdr:row>5</xdr:row>
      <xdr:rowOff>142875</xdr:rowOff>
    </xdr:to>
    <xdr:cxnSp macro="">
      <xdr:nvCxnSpPr>
        <xdr:cNvPr id="157" name="直線矢印コネクタ 156">
          <a:extLst>
            <a:ext uri="{FF2B5EF4-FFF2-40B4-BE49-F238E27FC236}">
              <a16:creationId xmlns:a16="http://schemas.microsoft.com/office/drawing/2014/main" id="{64C289BD-A086-5D26-79F2-7CF9C73C3E71}"/>
            </a:ext>
          </a:extLst>
        </xdr:cNvPr>
        <xdr:cNvCxnSpPr>
          <a:stCxn id="156" idx="1"/>
        </xdr:cNvCxnSpPr>
      </xdr:nvCxnSpPr>
      <xdr:spPr bwMode="auto">
        <a:xfrm flipH="1">
          <a:off x="11596685" y="1607344"/>
          <a:ext cx="295277" cy="2381"/>
        </a:xfrm>
        <a:prstGeom prst="straightConnector1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triangle" w="med" len="sm"/>
        </a:ln>
        <a:effectLst/>
      </xdr:spPr>
    </xdr:cxnSp>
    <xdr:clientData/>
  </xdr:twoCellAnchor>
  <xdr:twoCellAnchor>
    <xdr:from>
      <xdr:col>9</xdr:col>
      <xdr:colOff>394619</xdr:colOff>
      <xdr:row>17</xdr:row>
      <xdr:rowOff>151534</xdr:rowOff>
    </xdr:from>
    <xdr:to>
      <xdr:col>9</xdr:col>
      <xdr:colOff>394619</xdr:colOff>
      <xdr:row>19</xdr:row>
      <xdr:rowOff>207818</xdr:rowOff>
    </xdr:to>
    <xdr:cxnSp macro="">
      <xdr:nvCxnSpPr>
        <xdr:cNvPr id="163" name="直線コネクタ 162">
          <a:extLst>
            <a:ext uri="{FF2B5EF4-FFF2-40B4-BE49-F238E27FC236}">
              <a16:creationId xmlns:a16="http://schemas.microsoft.com/office/drawing/2014/main" id="{453C2CCB-C525-9AAA-A79F-9BC3A2B04E62}"/>
            </a:ext>
          </a:extLst>
        </xdr:cNvPr>
        <xdr:cNvCxnSpPr/>
      </xdr:nvCxnSpPr>
      <xdr:spPr bwMode="auto">
        <a:xfrm flipV="1">
          <a:off x="6685449" y="4849091"/>
          <a:ext cx="0" cy="610466"/>
        </a:xfrm>
        <a:prstGeom prst="line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</xdr:cxnSp>
    <xdr:clientData/>
  </xdr:twoCellAnchor>
  <xdr:twoCellAnchor>
    <xdr:from>
      <xdr:col>9</xdr:col>
      <xdr:colOff>56284</xdr:colOff>
      <xdr:row>19</xdr:row>
      <xdr:rowOff>202747</xdr:rowOff>
    </xdr:from>
    <xdr:to>
      <xdr:col>9</xdr:col>
      <xdr:colOff>387805</xdr:colOff>
      <xdr:row>19</xdr:row>
      <xdr:rowOff>202747</xdr:rowOff>
    </xdr:to>
    <xdr:cxnSp macro="">
      <xdr:nvCxnSpPr>
        <xdr:cNvPr id="165" name="直線矢印コネクタ 164">
          <a:extLst>
            <a:ext uri="{FF2B5EF4-FFF2-40B4-BE49-F238E27FC236}">
              <a16:creationId xmlns:a16="http://schemas.microsoft.com/office/drawing/2014/main" id="{4663F03F-F36A-376C-17FC-3AADAC12FA7F}"/>
            </a:ext>
          </a:extLst>
        </xdr:cNvPr>
        <xdr:cNvCxnSpPr/>
      </xdr:nvCxnSpPr>
      <xdr:spPr bwMode="auto">
        <a:xfrm flipH="1">
          <a:off x="6347114" y="5454486"/>
          <a:ext cx="331521" cy="0"/>
        </a:xfrm>
        <a:prstGeom prst="straightConnector1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triangle" w="med" len="sm"/>
        </a:ln>
        <a:effectLst/>
      </xdr:spPr>
    </xdr:cxnSp>
    <xdr:clientData/>
  </xdr:twoCellAnchor>
  <xdr:twoCellAnchor>
    <xdr:from>
      <xdr:col>9</xdr:col>
      <xdr:colOff>393988</xdr:colOff>
      <xdr:row>19</xdr:row>
      <xdr:rowOff>202747</xdr:rowOff>
    </xdr:from>
    <xdr:to>
      <xdr:col>11</xdr:col>
      <xdr:colOff>186171</xdr:colOff>
      <xdr:row>19</xdr:row>
      <xdr:rowOff>202747</xdr:rowOff>
    </xdr:to>
    <xdr:cxnSp macro="">
      <xdr:nvCxnSpPr>
        <xdr:cNvPr id="171" name="直線矢印コネクタ 170">
          <a:extLst>
            <a:ext uri="{FF2B5EF4-FFF2-40B4-BE49-F238E27FC236}">
              <a16:creationId xmlns:a16="http://schemas.microsoft.com/office/drawing/2014/main" id="{69288145-E28A-A4A3-74B3-A137D82CFF50}"/>
            </a:ext>
          </a:extLst>
        </xdr:cNvPr>
        <xdr:cNvCxnSpPr/>
      </xdr:nvCxnSpPr>
      <xdr:spPr bwMode="auto">
        <a:xfrm>
          <a:off x="6684818" y="5454486"/>
          <a:ext cx="1060739" cy="0"/>
        </a:xfrm>
        <a:prstGeom prst="straightConnector1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triangle" w="med" len="sm"/>
        </a:ln>
        <a:effectLst/>
      </xdr:spPr>
    </xdr:cxn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S39"/>
  <sheetViews>
    <sheetView showGridLines="0" showZeros="0" tabSelected="1" view="pageBreakPreview" zoomScale="94" zoomScaleNormal="100" zoomScaleSheetLayoutView="94" workbookViewId="0">
      <selection activeCell="D4" sqref="D4:E4"/>
    </sheetView>
  </sheetViews>
  <sheetFormatPr defaultRowHeight="13.5"/>
  <cols>
    <col min="1" max="1" width="0.625" style="1" customWidth="1"/>
    <col min="2" max="2" width="5.5" style="1" customWidth="1"/>
    <col min="3" max="3" width="5.625" style="1" customWidth="1"/>
    <col min="4" max="4" width="18.375" style="1" customWidth="1"/>
    <col min="5" max="5" width="10.625" style="1" customWidth="1"/>
    <col min="6" max="8" width="6" style="1" customWidth="1"/>
    <col min="9" max="9" width="10.625" style="1" customWidth="1"/>
    <col min="10" max="12" width="6" style="1" customWidth="1"/>
    <col min="13" max="13" width="10.625" style="1" customWidth="1"/>
    <col min="14" max="16" width="5.625" style="1" customWidth="1"/>
    <col min="17" max="17" width="15" style="1" customWidth="1"/>
    <col min="18" max="18" width="0.625" style="1" customWidth="1"/>
    <col min="19" max="16384" width="9" style="1"/>
  </cols>
  <sheetData>
    <row r="2" spans="2:19" ht="24">
      <c r="B2" s="109" t="s">
        <v>8</v>
      </c>
      <c r="C2" s="109"/>
      <c r="D2" s="109"/>
      <c r="E2" s="109"/>
      <c r="F2" s="109"/>
      <c r="G2" s="109"/>
      <c r="H2" s="109"/>
      <c r="I2" s="109"/>
      <c r="J2" s="109"/>
      <c r="K2" s="109"/>
      <c r="L2" s="109"/>
      <c r="M2" s="109"/>
      <c r="N2" s="109"/>
      <c r="O2" s="109"/>
      <c r="P2" s="109"/>
      <c r="Q2" s="109"/>
    </row>
    <row r="3" spans="2:19" ht="25.5" customHeight="1" thickBot="1">
      <c r="B3" s="51" t="s">
        <v>50</v>
      </c>
      <c r="D3"/>
      <c r="E3" s="11"/>
      <c r="K3" s="2" t="s">
        <v>29</v>
      </c>
      <c r="M3" s="122"/>
      <c r="N3" s="122"/>
      <c r="O3" s="122"/>
      <c r="P3" s="122"/>
    </row>
    <row r="4" spans="2:19" ht="21.95" customHeight="1">
      <c r="B4" s="106" t="s">
        <v>0</v>
      </c>
      <c r="C4" s="107"/>
      <c r="D4" s="202"/>
      <c r="E4" s="203"/>
      <c r="F4" s="13"/>
      <c r="G4" s="126" t="s">
        <v>24</v>
      </c>
      <c r="H4" s="126"/>
      <c r="I4" s="126"/>
      <c r="J4" s="14"/>
      <c r="K4" s="15" t="s">
        <v>27</v>
      </c>
      <c r="L4" s="15"/>
      <c r="M4" s="116"/>
      <c r="N4" s="116"/>
      <c r="O4" s="116"/>
      <c r="P4" s="116"/>
      <c r="Q4" s="117"/>
      <c r="R4" s="147"/>
      <c r="S4" s="52" t="s">
        <v>46</v>
      </c>
    </row>
    <row r="5" spans="2:19" ht="21.95" customHeight="1">
      <c r="B5" s="118" t="s">
        <v>1</v>
      </c>
      <c r="C5" s="119"/>
      <c r="D5" s="110"/>
      <c r="E5" s="111"/>
      <c r="F5" s="6"/>
      <c r="G5" s="127"/>
      <c r="H5" s="127"/>
      <c r="I5" s="127"/>
      <c r="J5" s="7"/>
      <c r="K5" s="2" t="s">
        <v>28</v>
      </c>
      <c r="L5" s="2"/>
      <c r="M5" s="120"/>
      <c r="N5" s="120"/>
      <c r="O5" s="120"/>
      <c r="P5" s="120"/>
      <c r="Q5" s="121"/>
      <c r="R5" s="147"/>
      <c r="S5" s="52"/>
    </row>
    <row r="6" spans="2:19" ht="21.95" customHeight="1">
      <c r="B6" s="118" t="s">
        <v>2</v>
      </c>
      <c r="C6" s="119"/>
      <c r="D6" s="114"/>
      <c r="E6" s="115"/>
      <c r="F6" s="154" t="str">
        <f>IF(J23=0," ", J21-J22)</f>
        <v xml:space="preserve"> </v>
      </c>
      <c r="G6" s="155"/>
      <c r="H6" s="155"/>
      <c r="I6" s="155"/>
      <c r="J6" s="148" t="s">
        <v>20</v>
      </c>
      <c r="K6" s="2" t="s">
        <v>25</v>
      </c>
      <c r="L6" s="2"/>
      <c r="M6" s="120"/>
      <c r="N6" s="120"/>
      <c r="O6" s="120"/>
      <c r="P6" s="120"/>
      <c r="Q6" s="121"/>
      <c r="R6" s="147"/>
      <c r="S6" s="52"/>
    </row>
    <row r="7" spans="2:19" ht="21.95" customHeight="1" thickBot="1">
      <c r="B7" s="100" t="s">
        <v>3</v>
      </c>
      <c r="C7" s="101"/>
      <c r="D7" s="112"/>
      <c r="E7" s="113"/>
      <c r="F7" s="156"/>
      <c r="G7" s="157"/>
      <c r="H7" s="157"/>
      <c r="I7" s="157"/>
      <c r="J7" s="149"/>
      <c r="K7" s="16" t="s">
        <v>26</v>
      </c>
      <c r="L7" s="16"/>
      <c r="M7" s="108"/>
      <c r="N7" s="108"/>
      <c r="O7" s="108"/>
      <c r="P7" s="108"/>
      <c r="Q7" s="17" t="s">
        <v>49</v>
      </c>
      <c r="R7" s="147"/>
      <c r="S7" s="52" t="s">
        <v>47</v>
      </c>
    </row>
    <row r="8" spans="2:19" ht="14.25" customHeight="1" thickBot="1">
      <c r="B8" s="2"/>
      <c r="C8" s="2"/>
      <c r="D8" s="2"/>
      <c r="E8" s="2"/>
      <c r="F8" s="53"/>
      <c r="G8" s="54"/>
      <c r="H8" s="54"/>
      <c r="I8" s="54"/>
      <c r="J8" s="2"/>
      <c r="K8" s="2"/>
      <c r="L8" s="2"/>
      <c r="M8" s="2"/>
      <c r="N8" s="2"/>
      <c r="O8" s="2"/>
      <c r="P8" s="2"/>
      <c r="Q8" s="2"/>
      <c r="R8" s="147"/>
      <c r="S8" s="52"/>
    </row>
    <row r="9" spans="2:19" s="8" customFormat="1" ht="21.95" customHeight="1">
      <c r="B9" s="23" t="s">
        <v>4</v>
      </c>
      <c r="C9" s="99" t="s">
        <v>21</v>
      </c>
      <c r="D9" s="99"/>
      <c r="E9" s="99"/>
      <c r="F9" s="99" t="s">
        <v>9</v>
      </c>
      <c r="G9" s="99"/>
      <c r="H9" s="99"/>
      <c r="I9" s="22" t="s">
        <v>5</v>
      </c>
      <c r="J9" s="99" t="s">
        <v>10</v>
      </c>
      <c r="K9" s="99"/>
      <c r="L9" s="150"/>
      <c r="M9" s="32" t="s">
        <v>6</v>
      </c>
      <c r="N9" s="125" t="s">
        <v>11</v>
      </c>
      <c r="O9" s="125"/>
      <c r="P9" s="125"/>
      <c r="Q9" s="33" t="s">
        <v>7</v>
      </c>
      <c r="R9" s="147"/>
      <c r="S9" s="146" t="s">
        <v>48</v>
      </c>
    </row>
    <row r="10" spans="2:19" ht="21.95" customHeight="1">
      <c r="B10" s="20"/>
      <c r="C10" s="96"/>
      <c r="D10" s="97"/>
      <c r="E10" s="98"/>
      <c r="F10" s="128"/>
      <c r="G10" s="129"/>
      <c r="H10" s="130"/>
      <c r="I10" s="21"/>
      <c r="J10" s="151">
        <f>F10*I10</f>
        <v>0</v>
      </c>
      <c r="K10" s="152"/>
      <c r="L10" s="153"/>
      <c r="M10" s="40"/>
      <c r="N10" s="4"/>
      <c r="O10" s="25"/>
      <c r="P10" s="4"/>
      <c r="Q10" s="34"/>
      <c r="R10" s="147"/>
      <c r="S10" s="146"/>
    </row>
    <row r="11" spans="2:19" ht="21.95" customHeight="1">
      <c r="B11" s="18"/>
      <c r="C11" s="102"/>
      <c r="D11" s="102"/>
      <c r="E11" s="102"/>
      <c r="F11" s="89"/>
      <c r="G11" s="124"/>
      <c r="H11" s="95"/>
      <c r="I11" s="12"/>
      <c r="J11" s="58">
        <f>F11*I11</f>
        <v>0</v>
      </c>
      <c r="K11" s="59"/>
      <c r="L11" s="60"/>
      <c r="M11" s="41"/>
      <c r="N11" s="9"/>
      <c r="O11" s="26"/>
      <c r="P11" s="9"/>
      <c r="Q11" s="35"/>
      <c r="R11" s="147"/>
      <c r="S11" s="146"/>
    </row>
    <row r="12" spans="2:19" ht="21.95" customHeight="1">
      <c r="B12" s="18"/>
      <c r="C12" s="102"/>
      <c r="D12" s="102"/>
      <c r="E12" s="102"/>
      <c r="F12" s="89"/>
      <c r="G12" s="124"/>
      <c r="H12" s="95"/>
      <c r="I12" s="12"/>
      <c r="J12" s="58">
        <f t="shared" ref="J12:J18" si="0">F12*I12</f>
        <v>0</v>
      </c>
      <c r="K12" s="59"/>
      <c r="L12" s="60"/>
      <c r="M12" s="41"/>
      <c r="N12" s="9"/>
      <c r="O12" s="26"/>
      <c r="P12" s="9"/>
      <c r="Q12" s="35"/>
      <c r="R12" s="147"/>
      <c r="S12" s="146"/>
    </row>
    <row r="13" spans="2:19" ht="21.95" customHeight="1">
      <c r="B13" s="18"/>
      <c r="C13" s="103"/>
      <c r="D13" s="104"/>
      <c r="E13" s="105"/>
      <c r="F13" s="89"/>
      <c r="G13" s="124"/>
      <c r="H13" s="95"/>
      <c r="I13" s="12"/>
      <c r="J13" s="58">
        <f t="shared" si="0"/>
        <v>0</v>
      </c>
      <c r="K13" s="59"/>
      <c r="L13" s="60"/>
      <c r="M13" s="41"/>
      <c r="N13" s="9"/>
      <c r="O13" s="26"/>
      <c r="P13" s="9"/>
      <c r="Q13" s="35"/>
      <c r="R13" s="147"/>
      <c r="S13" s="146"/>
    </row>
    <row r="14" spans="2:19" ht="21.95" customHeight="1">
      <c r="B14" s="18"/>
      <c r="C14" s="102"/>
      <c r="D14" s="102"/>
      <c r="E14" s="102"/>
      <c r="F14" s="89"/>
      <c r="G14" s="124"/>
      <c r="H14" s="95"/>
      <c r="I14" s="12"/>
      <c r="J14" s="58">
        <f t="shared" si="0"/>
        <v>0</v>
      </c>
      <c r="K14" s="59"/>
      <c r="L14" s="60"/>
      <c r="M14" s="41"/>
      <c r="N14" s="9"/>
      <c r="O14" s="26"/>
      <c r="P14" s="9"/>
      <c r="Q14" s="35"/>
      <c r="R14" s="147"/>
      <c r="S14" s="146"/>
    </row>
    <row r="15" spans="2:19" ht="21.95" customHeight="1">
      <c r="B15" s="18"/>
      <c r="C15" s="103"/>
      <c r="D15" s="104"/>
      <c r="E15" s="105"/>
      <c r="F15" s="89"/>
      <c r="G15" s="124"/>
      <c r="H15" s="95"/>
      <c r="I15" s="12"/>
      <c r="J15" s="58">
        <f t="shared" si="0"/>
        <v>0</v>
      </c>
      <c r="K15" s="59"/>
      <c r="L15" s="60"/>
      <c r="M15" s="41"/>
      <c r="N15" s="9"/>
      <c r="O15" s="26"/>
      <c r="P15" s="9"/>
      <c r="Q15" s="35"/>
      <c r="R15" s="147"/>
      <c r="S15" s="146"/>
    </row>
    <row r="16" spans="2:19" ht="21.95" customHeight="1">
      <c r="B16" s="18"/>
      <c r="C16" s="103"/>
      <c r="D16" s="104"/>
      <c r="E16" s="105"/>
      <c r="F16" s="89"/>
      <c r="G16" s="124"/>
      <c r="H16" s="95"/>
      <c r="I16" s="12"/>
      <c r="J16" s="58">
        <f t="shared" si="0"/>
        <v>0</v>
      </c>
      <c r="K16" s="59"/>
      <c r="L16" s="60"/>
      <c r="M16" s="41"/>
      <c r="N16" s="9"/>
      <c r="O16" s="26"/>
      <c r="P16" s="9"/>
      <c r="Q16" s="35"/>
      <c r="R16" s="147"/>
      <c r="S16" s="146"/>
    </row>
    <row r="17" spans="2:19" ht="21.95" customHeight="1">
      <c r="B17" s="18"/>
      <c r="C17" s="103"/>
      <c r="D17" s="104"/>
      <c r="E17" s="105"/>
      <c r="F17" s="89"/>
      <c r="G17" s="124"/>
      <c r="H17" s="95"/>
      <c r="I17" s="12"/>
      <c r="J17" s="58">
        <f t="shared" si="0"/>
        <v>0</v>
      </c>
      <c r="K17" s="59"/>
      <c r="L17" s="60"/>
      <c r="M17" s="41"/>
      <c r="N17" s="9"/>
      <c r="O17" s="26"/>
      <c r="P17" s="9"/>
      <c r="Q17" s="35"/>
      <c r="R17" s="147"/>
      <c r="S17" s="146"/>
    </row>
    <row r="18" spans="2:19" ht="21.95" customHeight="1">
      <c r="B18" s="18"/>
      <c r="C18" s="102"/>
      <c r="D18" s="102"/>
      <c r="E18" s="102"/>
      <c r="F18" s="89"/>
      <c r="G18" s="124"/>
      <c r="H18" s="95"/>
      <c r="I18" s="12"/>
      <c r="J18" s="58">
        <f t="shared" si="0"/>
        <v>0</v>
      </c>
      <c r="K18" s="59"/>
      <c r="L18" s="60"/>
      <c r="M18" s="41"/>
      <c r="O18" s="26"/>
      <c r="P18" s="9"/>
      <c r="Q18" s="35"/>
      <c r="R18" s="147"/>
      <c r="S18" s="146"/>
    </row>
    <row r="19" spans="2:19" ht="21.95" customHeight="1">
      <c r="B19" s="43"/>
      <c r="C19" s="76" t="s">
        <v>43</v>
      </c>
      <c r="D19" s="77"/>
      <c r="E19" s="47" t="s">
        <v>42</v>
      </c>
      <c r="F19" s="58">
        <f>SUM(F10:H18)</f>
        <v>0</v>
      </c>
      <c r="G19" s="59"/>
      <c r="H19" s="88"/>
      <c r="I19" s="50"/>
      <c r="J19" s="58">
        <f>SUM(J10:L18)</f>
        <v>0</v>
      </c>
      <c r="K19" s="59"/>
      <c r="L19" s="60"/>
      <c r="M19" s="41"/>
      <c r="N19" s="9"/>
      <c r="O19" s="26"/>
      <c r="P19" s="9"/>
      <c r="Q19" s="35"/>
      <c r="R19" s="147"/>
      <c r="S19" s="146"/>
    </row>
    <row r="20" spans="2:19" ht="21.95" customHeight="1">
      <c r="B20" s="43"/>
      <c r="C20" s="76" t="s">
        <v>44</v>
      </c>
      <c r="D20" s="77"/>
      <c r="E20" s="55"/>
      <c r="F20" s="89"/>
      <c r="G20" s="90"/>
      <c r="H20" s="95"/>
      <c r="I20" s="10"/>
      <c r="J20" s="89"/>
      <c r="K20" s="90"/>
      <c r="L20" s="90"/>
      <c r="M20" s="57"/>
      <c r="O20" s="26"/>
      <c r="P20" s="9"/>
      <c r="Q20" s="35"/>
      <c r="R20" s="147"/>
      <c r="S20" s="146"/>
    </row>
    <row r="21" spans="2:19" ht="21.95" customHeight="1" thickBot="1">
      <c r="B21" s="24"/>
      <c r="C21" s="78" t="s">
        <v>45</v>
      </c>
      <c r="D21" s="79"/>
      <c r="E21" s="48"/>
      <c r="F21" s="58">
        <f>SUM(F19:H20)</f>
        <v>0</v>
      </c>
      <c r="G21" s="59"/>
      <c r="H21" s="88"/>
      <c r="I21" s="10"/>
      <c r="J21" s="58">
        <f>SUM(J19:L20)</f>
        <v>0</v>
      </c>
      <c r="K21" s="59"/>
      <c r="L21" s="60"/>
      <c r="M21" s="41"/>
      <c r="N21" s="9"/>
      <c r="O21" s="26"/>
      <c r="P21" s="9"/>
      <c r="Q21" s="35"/>
      <c r="R21" s="147"/>
      <c r="S21" s="146"/>
    </row>
    <row r="22" spans="2:19" ht="21.95" customHeight="1">
      <c r="B22" s="70" t="s">
        <v>13</v>
      </c>
      <c r="C22" s="71"/>
      <c r="D22" s="71"/>
      <c r="E22" s="71"/>
      <c r="F22" s="91" t="s">
        <v>30</v>
      </c>
      <c r="G22" s="92"/>
      <c r="H22" s="92"/>
      <c r="I22" s="39"/>
      <c r="J22" s="61"/>
      <c r="K22" s="62"/>
      <c r="L22" s="63"/>
      <c r="M22" s="41"/>
      <c r="N22" s="9"/>
      <c r="O22" s="26"/>
      <c r="P22" s="9"/>
      <c r="Q22" s="35"/>
      <c r="R22" s="147"/>
      <c r="S22" s="146"/>
    </row>
    <row r="23" spans="2:19" ht="21.95" customHeight="1">
      <c r="B23" s="72"/>
      <c r="C23" s="73"/>
      <c r="D23" s="73"/>
      <c r="E23" s="73"/>
      <c r="F23" s="91" t="s">
        <v>32</v>
      </c>
      <c r="G23" s="92"/>
      <c r="H23" s="92"/>
      <c r="I23" s="3" t="s">
        <v>18</v>
      </c>
      <c r="J23" s="58">
        <f>J21-J22</f>
        <v>0</v>
      </c>
      <c r="K23" s="59"/>
      <c r="L23" s="60"/>
      <c r="M23" s="41"/>
      <c r="N23" s="9"/>
      <c r="O23" s="26"/>
      <c r="P23" s="9"/>
      <c r="Q23" s="35"/>
      <c r="R23" s="147"/>
      <c r="S23" s="146"/>
    </row>
    <row r="24" spans="2:19" ht="21.95" customHeight="1" thickBot="1">
      <c r="B24" s="72"/>
      <c r="C24" s="73"/>
      <c r="D24" s="73"/>
      <c r="E24" s="73"/>
      <c r="F24" s="93" t="s">
        <v>31</v>
      </c>
      <c r="G24" s="94"/>
      <c r="H24" s="94"/>
      <c r="I24" s="19" t="s">
        <v>19</v>
      </c>
      <c r="J24" s="158">
        <f>F21-J22-J23</f>
        <v>0</v>
      </c>
      <c r="K24" s="159"/>
      <c r="L24" s="160"/>
      <c r="M24" s="42"/>
      <c r="N24" s="36"/>
      <c r="O24" s="37"/>
      <c r="P24" s="36"/>
      <c r="Q24" s="38"/>
      <c r="R24" s="147"/>
      <c r="S24" s="146"/>
    </row>
    <row r="25" spans="2:19" ht="17.100000000000001" customHeight="1">
      <c r="B25" s="72"/>
      <c r="C25" s="73"/>
      <c r="D25" s="73"/>
      <c r="E25" s="73"/>
      <c r="F25" s="134" t="s">
        <v>16</v>
      </c>
      <c r="G25" s="135"/>
      <c r="H25" s="136"/>
      <c r="I25" s="161"/>
      <c r="J25" s="162"/>
      <c r="K25" s="162"/>
      <c r="L25" s="163"/>
      <c r="M25" s="131"/>
      <c r="N25" s="132"/>
      <c r="O25" s="132"/>
      <c r="P25" s="132"/>
      <c r="Q25" s="133"/>
      <c r="R25" s="147"/>
      <c r="S25" s="146"/>
    </row>
    <row r="26" spans="2:19" ht="17.100000000000001" customHeight="1">
      <c r="B26" s="74"/>
      <c r="C26" s="75"/>
      <c r="D26" s="75"/>
      <c r="E26" s="75"/>
      <c r="F26" s="137"/>
      <c r="G26" s="138"/>
      <c r="H26" s="139"/>
      <c r="I26" s="164"/>
      <c r="J26" s="165"/>
      <c r="K26" s="165"/>
      <c r="L26" s="166"/>
      <c r="M26" s="27"/>
      <c r="Q26" s="28"/>
      <c r="R26" s="147"/>
      <c r="S26" s="146"/>
    </row>
    <row r="27" spans="2:19" ht="17.100000000000001" customHeight="1">
      <c r="B27" s="80" t="s">
        <v>15</v>
      </c>
      <c r="C27" s="81"/>
      <c r="D27" s="84" t="s">
        <v>23</v>
      </c>
      <c r="E27" s="85"/>
      <c r="F27" s="140" t="s">
        <v>17</v>
      </c>
      <c r="G27" s="141"/>
      <c r="H27" s="142"/>
      <c r="I27" s="64"/>
      <c r="J27" s="65"/>
      <c r="K27" s="65"/>
      <c r="L27" s="66"/>
      <c r="M27" s="27"/>
      <c r="Q27" s="28"/>
      <c r="R27" s="147"/>
      <c r="S27" s="146"/>
    </row>
    <row r="28" spans="2:19" ht="17.100000000000001" customHeight="1">
      <c r="B28" s="82"/>
      <c r="C28" s="83"/>
      <c r="D28" s="86"/>
      <c r="E28" s="87"/>
      <c r="F28" s="143"/>
      <c r="G28" s="144"/>
      <c r="H28" s="145"/>
      <c r="I28" s="67"/>
      <c r="J28" s="68"/>
      <c r="K28" s="68"/>
      <c r="L28" s="69"/>
      <c r="M28" s="29"/>
      <c r="N28" s="30"/>
      <c r="O28" s="30"/>
      <c r="P28" s="30"/>
      <c r="Q28" s="31" t="s">
        <v>12</v>
      </c>
      <c r="R28" s="147"/>
      <c r="S28" s="146"/>
    </row>
    <row r="29" spans="2:19" s="5" customFormat="1" ht="12.75" customHeight="1">
      <c r="B29" s="5" t="s">
        <v>14</v>
      </c>
      <c r="O29" s="123" t="s">
        <v>51</v>
      </c>
      <c r="P29" s="123"/>
      <c r="Q29" s="123"/>
      <c r="S29" s="146"/>
    </row>
    <row r="30" spans="2:19" ht="20.100000000000001" customHeight="1"/>
    <row r="31" spans="2:19" ht="20.100000000000001" customHeight="1"/>
    <row r="32" spans="2:19" ht="20.100000000000001" customHeight="1"/>
    <row r="33" s="1" customFormat="1" ht="20.100000000000001" customHeight="1"/>
    <row r="34" s="1" customFormat="1" ht="20.100000000000001" customHeight="1"/>
    <row r="35" s="1" customFormat="1" ht="20.100000000000001" customHeight="1"/>
    <row r="36" s="1" customFormat="1" ht="20.100000000000001" customHeight="1"/>
    <row r="37" s="1" customFormat="1" ht="20.100000000000001" customHeight="1"/>
    <row r="38" s="1" customFormat="1" ht="20.100000000000001" customHeight="1"/>
    <row r="39" s="1" customFormat="1" ht="21" customHeight="1"/>
  </sheetData>
  <sheetProtection algorithmName="SHA-512" hashValue="JJe3HOS+yQKlpM5GQYo0D3staCKbFBye3270aw131pyiVoDiUHysvYdl+yCxo6zEcd6KKmyGQc7uYACGc2R0WA==" saltValue="pUFl+T0+XzqNVY7eUaIunQ==" spinCount="100000" sheet="1" objects="1" scenarios="1" selectLockedCells="1"/>
  <mergeCells count="74">
    <mergeCell ref="S9:S29"/>
    <mergeCell ref="R4:R28"/>
    <mergeCell ref="J6:J7"/>
    <mergeCell ref="J15:L15"/>
    <mergeCell ref="F15:H15"/>
    <mergeCell ref="J9:L9"/>
    <mergeCell ref="J14:L14"/>
    <mergeCell ref="J10:L10"/>
    <mergeCell ref="J11:L11"/>
    <mergeCell ref="J12:L12"/>
    <mergeCell ref="J13:L13"/>
    <mergeCell ref="F13:H13"/>
    <mergeCell ref="F6:I7"/>
    <mergeCell ref="M6:Q6"/>
    <mergeCell ref="J24:L24"/>
    <mergeCell ref="I25:L26"/>
    <mergeCell ref="O29:Q29"/>
    <mergeCell ref="F14:H14"/>
    <mergeCell ref="N9:P9"/>
    <mergeCell ref="G4:I5"/>
    <mergeCell ref="F10:H10"/>
    <mergeCell ref="F16:H16"/>
    <mergeCell ref="F9:H9"/>
    <mergeCell ref="F21:H21"/>
    <mergeCell ref="F17:H17"/>
    <mergeCell ref="F11:H11"/>
    <mergeCell ref="F12:H12"/>
    <mergeCell ref="F18:H18"/>
    <mergeCell ref="J17:L17"/>
    <mergeCell ref="M25:Q25"/>
    <mergeCell ref="F25:H26"/>
    <mergeCell ref="F27:H28"/>
    <mergeCell ref="B4:C4"/>
    <mergeCell ref="M7:P7"/>
    <mergeCell ref="B2:Q2"/>
    <mergeCell ref="D4:E4"/>
    <mergeCell ref="D5:E5"/>
    <mergeCell ref="D7:E7"/>
    <mergeCell ref="D6:E6"/>
    <mergeCell ref="M4:Q4"/>
    <mergeCell ref="B6:C6"/>
    <mergeCell ref="B5:C5"/>
    <mergeCell ref="M5:Q5"/>
    <mergeCell ref="M3:P3"/>
    <mergeCell ref="C13:E13"/>
    <mergeCell ref="C14:E14"/>
    <mergeCell ref="C18:E18"/>
    <mergeCell ref="C15:E15"/>
    <mergeCell ref="C17:E17"/>
    <mergeCell ref="C16:E16"/>
    <mergeCell ref="C10:E10"/>
    <mergeCell ref="C9:E9"/>
    <mergeCell ref="B7:C7"/>
    <mergeCell ref="C11:E11"/>
    <mergeCell ref="C12:E12"/>
    <mergeCell ref="I27:L28"/>
    <mergeCell ref="B22:E26"/>
    <mergeCell ref="C19:D19"/>
    <mergeCell ref="C20:D20"/>
    <mergeCell ref="C21:D21"/>
    <mergeCell ref="B27:C28"/>
    <mergeCell ref="D27:E28"/>
    <mergeCell ref="F19:H19"/>
    <mergeCell ref="J20:L20"/>
    <mergeCell ref="F22:H22"/>
    <mergeCell ref="F23:H23"/>
    <mergeCell ref="F24:H24"/>
    <mergeCell ref="F20:H20"/>
    <mergeCell ref="J18:L18"/>
    <mergeCell ref="J19:L19"/>
    <mergeCell ref="J16:L16"/>
    <mergeCell ref="J22:L22"/>
    <mergeCell ref="J23:L23"/>
    <mergeCell ref="J21:L21"/>
  </mergeCells>
  <phoneticPr fontId="2"/>
  <pageMargins left="0.78740157480314965" right="0.78740157480314965" top="0.39370078740157483" bottom="0.31496062992125984" header="0.19685039370078741" footer="0.31496062992125984"/>
  <pageSetup paperSize="9" scale="99" orientation="landscape" blackAndWhite="1" r:id="rId1"/>
  <headerFooter alignWithMargins="0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351130-B870-42A3-87BB-204D49FF10E0}">
  <dimension ref="C1:T39"/>
  <sheetViews>
    <sheetView showGridLines="0" showZeros="0" view="pageBreakPreview" zoomScaleNormal="100" zoomScaleSheetLayoutView="100" workbookViewId="0"/>
  </sheetViews>
  <sheetFormatPr defaultRowHeight="13.5"/>
  <cols>
    <col min="1" max="1" width="15" style="1" customWidth="1"/>
    <col min="2" max="2" width="9.375" style="1" customWidth="1"/>
    <col min="3" max="3" width="5.5" style="1" customWidth="1"/>
    <col min="4" max="4" width="5.625" style="1" customWidth="1"/>
    <col min="5" max="5" width="18.375" style="1" customWidth="1"/>
    <col min="6" max="6" width="10.625" style="1" customWidth="1"/>
    <col min="7" max="9" width="6" style="1" customWidth="1"/>
    <col min="10" max="10" width="10.625" style="1" customWidth="1"/>
    <col min="11" max="13" width="6" style="1" customWidth="1"/>
    <col min="14" max="14" width="10.625" style="1" customWidth="1"/>
    <col min="15" max="17" width="5.625" style="1" customWidth="1"/>
    <col min="18" max="18" width="15" style="1" customWidth="1"/>
    <col min="19" max="19" width="16.25" style="1" customWidth="1"/>
    <col min="20" max="16384" width="9" style="1"/>
  </cols>
  <sheetData>
    <row r="1" spans="3:20" ht="22.5" customHeight="1"/>
    <row r="2" spans="3:20" ht="24">
      <c r="C2" s="109" t="s">
        <v>8</v>
      </c>
      <c r="D2" s="109"/>
      <c r="E2" s="109"/>
      <c r="F2" s="109"/>
      <c r="G2" s="109"/>
      <c r="H2" s="109"/>
      <c r="I2" s="109"/>
      <c r="J2" s="109"/>
      <c r="K2" s="109"/>
      <c r="L2" s="109"/>
      <c r="M2" s="109"/>
      <c r="N2" s="109"/>
      <c r="O2" s="109"/>
      <c r="P2" s="109"/>
      <c r="Q2" s="109"/>
      <c r="R2" s="109"/>
    </row>
    <row r="3" spans="3:20" ht="25.5" customHeight="1" thickBot="1">
      <c r="C3" s="56" t="s">
        <v>53</v>
      </c>
      <c r="E3"/>
      <c r="F3" s="11"/>
      <c r="L3" s="173" t="s">
        <v>29</v>
      </c>
      <c r="M3" s="173"/>
      <c r="N3" s="167" t="s">
        <v>40</v>
      </c>
      <c r="O3" s="167"/>
      <c r="P3" s="167"/>
      <c r="Q3" s="167"/>
    </row>
    <row r="4" spans="3:20" ht="21.95" customHeight="1">
      <c r="C4" s="106" t="s">
        <v>0</v>
      </c>
      <c r="D4" s="107"/>
      <c r="E4" s="168" t="s">
        <v>41</v>
      </c>
      <c r="F4" s="169"/>
      <c r="G4" s="13"/>
      <c r="H4" s="126" t="s">
        <v>24</v>
      </c>
      <c r="I4" s="126"/>
      <c r="J4" s="126"/>
      <c r="K4" s="14"/>
      <c r="L4" s="15" t="s">
        <v>27</v>
      </c>
      <c r="M4" s="15"/>
      <c r="N4" s="171" t="s">
        <v>37</v>
      </c>
      <c r="O4" s="171"/>
      <c r="P4" s="171"/>
      <c r="Q4" s="171"/>
      <c r="R4" s="172"/>
      <c r="S4" s="147"/>
      <c r="T4" s="146"/>
    </row>
    <row r="5" spans="3:20" ht="21.95" customHeight="1">
      <c r="C5" s="118" t="s">
        <v>1</v>
      </c>
      <c r="D5" s="119"/>
      <c r="E5" s="174" t="s">
        <v>34</v>
      </c>
      <c r="F5" s="175"/>
      <c r="G5" s="6"/>
      <c r="H5" s="170"/>
      <c r="I5" s="170"/>
      <c r="J5" s="170"/>
      <c r="K5" s="7"/>
      <c r="L5" s="2" t="s">
        <v>28</v>
      </c>
      <c r="M5" s="2"/>
      <c r="N5" s="120" t="s">
        <v>38</v>
      </c>
      <c r="O5" s="120"/>
      <c r="P5" s="120"/>
      <c r="Q5" s="120"/>
      <c r="R5" s="121"/>
      <c r="S5" s="147"/>
      <c r="T5" s="146"/>
    </row>
    <row r="6" spans="3:20" ht="21.95" customHeight="1">
      <c r="C6" s="118" t="s">
        <v>2</v>
      </c>
      <c r="D6" s="119"/>
      <c r="E6" s="174" t="s">
        <v>33</v>
      </c>
      <c r="F6" s="175"/>
      <c r="G6" s="176">
        <f>IF(K23=0," ", K21-K22)</f>
        <v>410000</v>
      </c>
      <c r="H6" s="177"/>
      <c r="I6" s="177"/>
      <c r="J6" s="177"/>
      <c r="K6" s="148" t="s">
        <v>20</v>
      </c>
      <c r="L6" s="2" t="s">
        <v>25</v>
      </c>
      <c r="M6" s="2"/>
      <c r="N6" s="120" t="s">
        <v>39</v>
      </c>
      <c r="O6" s="120"/>
      <c r="P6" s="120"/>
      <c r="Q6" s="120"/>
      <c r="R6" s="121"/>
      <c r="S6" s="147"/>
      <c r="T6" s="146"/>
    </row>
    <row r="7" spans="3:20" ht="21.95" customHeight="1" thickBot="1">
      <c r="C7" s="100" t="s">
        <v>3</v>
      </c>
      <c r="D7" s="101"/>
      <c r="E7" s="180" t="s">
        <v>35</v>
      </c>
      <c r="F7" s="181"/>
      <c r="G7" s="178"/>
      <c r="H7" s="179"/>
      <c r="I7" s="179"/>
      <c r="J7" s="179"/>
      <c r="K7" s="149"/>
      <c r="L7" s="16" t="s">
        <v>26</v>
      </c>
      <c r="M7" s="16"/>
      <c r="N7" s="108" t="s">
        <v>39</v>
      </c>
      <c r="O7" s="108"/>
      <c r="P7" s="108"/>
      <c r="Q7" s="108"/>
      <c r="R7" s="17"/>
      <c r="S7" s="147"/>
      <c r="T7" s="146"/>
    </row>
    <row r="8" spans="3:20" ht="14.25" thickBot="1"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147"/>
      <c r="T8" s="146"/>
    </row>
    <row r="9" spans="3:20" s="8" customFormat="1" ht="21.95" customHeight="1">
      <c r="C9" s="23" t="s">
        <v>4</v>
      </c>
      <c r="D9" s="99" t="s">
        <v>21</v>
      </c>
      <c r="E9" s="99"/>
      <c r="F9" s="99"/>
      <c r="G9" s="99" t="s">
        <v>9</v>
      </c>
      <c r="H9" s="99"/>
      <c r="I9" s="99"/>
      <c r="J9" s="22" t="s">
        <v>5</v>
      </c>
      <c r="K9" s="99" t="s">
        <v>10</v>
      </c>
      <c r="L9" s="99"/>
      <c r="M9" s="150"/>
      <c r="N9" s="32" t="s">
        <v>6</v>
      </c>
      <c r="O9" s="125" t="s">
        <v>11</v>
      </c>
      <c r="P9" s="125"/>
      <c r="Q9" s="125"/>
      <c r="R9" s="33" t="s">
        <v>7</v>
      </c>
      <c r="S9" s="147"/>
      <c r="T9" s="146"/>
    </row>
    <row r="10" spans="3:20" ht="21.95" customHeight="1">
      <c r="C10" s="20">
        <v>1</v>
      </c>
      <c r="D10" s="185" t="s">
        <v>22</v>
      </c>
      <c r="E10" s="186"/>
      <c r="F10" s="44"/>
      <c r="G10" s="182">
        <v>1000000</v>
      </c>
      <c r="H10" s="183"/>
      <c r="I10" s="184"/>
      <c r="J10" s="21">
        <v>0.5</v>
      </c>
      <c r="K10" s="195">
        <f>G10*J10</f>
        <v>500000</v>
      </c>
      <c r="L10" s="196"/>
      <c r="M10" s="197"/>
      <c r="N10" s="40"/>
      <c r="O10" s="4"/>
      <c r="P10" s="25"/>
      <c r="Q10" s="4"/>
      <c r="R10" s="34"/>
      <c r="S10" s="147"/>
      <c r="T10" s="146"/>
    </row>
    <row r="11" spans="3:20" ht="21.95" customHeight="1">
      <c r="C11" s="18">
        <v>2</v>
      </c>
      <c r="D11" s="102" t="s">
        <v>36</v>
      </c>
      <c r="E11" s="102"/>
      <c r="F11" s="102"/>
      <c r="G11" s="89">
        <v>500000</v>
      </c>
      <c r="H11" s="90"/>
      <c r="I11" s="95"/>
      <c r="J11" s="12">
        <v>0.2</v>
      </c>
      <c r="K11" s="189">
        <f>G11*J11</f>
        <v>100000</v>
      </c>
      <c r="L11" s="190"/>
      <c r="M11" s="191"/>
      <c r="N11" s="41"/>
      <c r="O11" s="9"/>
      <c r="P11" s="26"/>
      <c r="Q11" s="9"/>
      <c r="R11" s="35"/>
      <c r="S11" s="147"/>
      <c r="T11" s="146"/>
    </row>
    <row r="12" spans="3:20" ht="21.95" customHeight="1">
      <c r="C12" s="18"/>
      <c r="D12" s="102"/>
      <c r="E12" s="102"/>
      <c r="F12" s="102"/>
      <c r="G12" s="89"/>
      <c r="H12" s="90"/>
      <c r="I12" s="95"/>
      <c r="J12" s="12"/>
      <c r="K12" s="189">
        <f t="shared" ref="K12:K18" si="0">G12*J12</f>
        <v>0</v>
      </c>
      <c r="L12" s="190"/>
      <c r="M12" s="191"/>
      <c r="N12" s="41"/>
      <c r="O12" s="9"/>
      <c r="P12" s="26"/>
      <c r="Q12" s="9"/>
      <c r="R12" s="35"/>
      <c r="S12" s="147"/>
      <c r="T12" s="146"/>
    </row>
    <row r="13" spans="3:20" ht="21.95" customHeight="1">
      <c r="C13" s="18"/>
      <c r="D13" s="103"/>
      <c r="E13" s="104"/>
      <c r="F13" s="105"/>
      <c r="G13" s="89"/>
      <c r="H13" s="90"/>
      <c r="I13" s="95"/>
      <c r="J13" s="12"/>
      <c r="K13" s="189">
        <f t="shared" si="0"/>
        <v>0</v>
      </c>
      <c r="L13" s="190"/>
      <c r="M13" s="191"/>
      <c r="N13" s="41"/>
      <c r="O13" s="9"/>
      <c r="P13" s="26"/>
      <c r="Q13" s="9"/>
      <c r="R13" s="35"/>
      <c r="S13" s="147"/>
      <c r="T13" s="146"/>
    </row>
    <row r="14" spans="3:20" ht="21.95" customHeight="1">
      <c r="C14" s="18"/>
      <c r="D14" s="102"/>
      <c r="E14" s="102"/>
      <c r="F14" s="102"/>
      <c r="G14" s="89"/>
      <c r="H14" s="90"/>
      <c r="I14" s="95"/>
      <c r="J14" s="12"/>
      <c r="K14" s="189">
        <f t="shared" si="0"/>
        <v>0</v>
      </c>
      <c r="L14" s="190"/>
      <c r="M14" s="191"/>
      <c r="N14" s="41"/>
      <c r="O14" s="9"/>
      <c r="P14" s="26"/>
      <c r="Q14" s="9"/>
      <c r="R14" s="35"/>
      <c r="S14" s="147"/>
      <c r="T14" s="146"/>
    </row>
    <row r="15" spans="3:20" ht="21.95" customHeight="1">
      <c r="C15" s="18"/>
      <c r="D15" s="103"/>
      <c r="E15" s="104"/>
      <c r="F15" s="105"/>
      <c r="G15" s="89"/>
      <c r="H15" s="90"/>
      <c r="I15" s="95"/>
      <c r="J15" s="12"/>
      <c r="K15" s="189">
        <f t="shared" si="0"/>
        <v>0</v>
      </c>
      <c r="L15" s="190"/>
      <c r="M15" s="191"/>
      <c r="N15" s="41"/>
      <c r="O15" s="9"/>
      <c r="P15" s="26"/>
      <c r="Q15" s="9"/>
      <c r="R15" s="35"/>
      <c r="S15" s="147"/>
      <c r="T15" s="146"/>
    </row>
    <row r="16" spans="3:20" ht="21.95" customHeight="1">
      <c r="C16" s="18"/>
      <c r="D16" s="103"/>
      <c r="E16" s="104"/>
      <c r="F16" s="105"/>
      <c r="G16" s="89"/>
      <c r="H16" s="90"/>
      <c r="I16" s="95"/>
      <c r="J16" s="12"/>
      <c r="K16" s="189">
        <f t="shared" si="0"/>
        <v>0</v>
      </c>
      <c r="L16" s="190"/>
      <c r="M16" s="191"/>
      <c r="N16" s="41"/>
      <c r="O16" s="9"/>
      <c r="P16" s="26"/>
      <c r="Q16" s="9"/>
      <c r="R16" s="35"/>
      <c r="S16" s="147"/>
      <c r="T16" s="146"/>
    </row>
    <row r="17" spans="3:20" ht="21.95" customHeight="1">
      <c r="C17" s="18"/>
      <c r="D17" s="103"/>
      <c r="E17" s="104"/>
      <c r="F17" s="105"/>
      <c r="G17" s="89"/>
      <c r="H17" s="90"/>
      <c r="I17" s="95"/>
      <c r="J17" s="12"/>
      <c r="K17" s="189">
        <f t="shared" si="0"/>
        <v>0</v>
      </c>
      <c r="L17" s="190"/>
      <c r="M17" s="191"/>
      <c r="N17" s="41"/>
      <c r="O17" s="9"/>
      <c r="P17" s="26"/>
      <c r="Q17" s="9"/>
      <c r="R17" s="35"/>
      <c r="S17" s="147"/>
      <c r="T17" s="146"/>
    </row>
    <row r="18" spans="3:20" ht="21.95" customHeight="1">
      <c r="C18" s="18"/>
      <c r="D18" s="102"/>
      <c r="E18" s="102"/>
      <c r="F18" s="102"/>
      <c r="G18" s="89"/>
      <c r="H18" s="90"/>
      <c r="I18" s="95"/>
      <c r="J18" s="12"/>
      <c r="K18" s="189">
        <f t="shared" si="0"/>
        <v>0</v>
      </c>
      <c r="L18" s="190"/>
      <c r="M18" s="191"/>
      <c r="N18" s="41"/>
      <c r="P18" s="26"/>
      <c r="Q18" s="9"/>
      <c r="R18" s="35"/>
      <c r="S18" s="147"/>
      <c r="T18" s="146"/>
    </row>
    <row r="19" spans="3:20" ht="21.95" customHeight="1">
      <c r="C19" s="49"/>
      <c r="D19" s="76" t="s">
        <v>43</v>
      </c>
      <c r="E19" s="77"/>
      <c r="F19" s="47" t="s">
        <v>42</v>
      </c>
      <c r="G19" s="199">
        <f>SUM(G10:I18)</f>
        <v>1500000</v>
      </c>
      <c r="H19" s="200"/>
      <c r="I19" s="201"/>
      <c r="J19" s="45"/>
      <c r="K19" s="189">
        <f>SUM(K10:M18)</f>
        <v>600000</v>
      </c>
      <c r="L19" s="190"/>
      <c r="M19" s="191"/>
      <c r="N19" s="41"/>
      <c r="O19" s="9"/>
      <c r="P19" s="26"/>
      <c r="Q19" s="9"/>
      <c r="R19" s="35"/>
      <c r="S19" s="147"/>
      <c r="T19" s="146"/>
    </row>
    <row r="20" spans="3:20" ht="21.95" customHeight="1">
      <c r="C20" s="43"/>
      <c r="D20" s="187" t="s">
        <v>44</v>
      </c>
      <c r="E20" s="188"/>
      <c r="F20" s="46"/>
      <c r="G20" s="89">
        <f>G19*0.1</f>
        <v>150000</v>
      </c>
      <c r="H20" s="90"/>
      <c r="I20" s="95"/>
      <c r="J20" s="10"/>
      <c r="K20" s="89">
        <f>K19*0.1</f>
        <v>60000</v>
      </c>
      <c r="L20" s="90"/>
      <c r="M20" s="198"/>
      <c r="N20" s="41"/>
      <c r="P20" s="26"/>
      <c r="Q20" s="9"/>
      <c r="R20" s="35"/>
      <c r="S20" s="147"/>
      <c r="T20" s="146"/>
    </row>
    <row r="21" spans="3:20" ht="21.95" customHeight="1" thickBot="1">
      <c r="C21" s="24"/>
      <c r="D21" s="78" t="s">
        <v>45</v>
      </c>
      <c r="E21" s="79"/>
      <c r="F21" s="48"/>
      <c r="G21" s="58">
        <f>SUM(G19:I20)</f>
        <v>1650000</v>
      </c>
      <c r="H21" s="59"/>
      <c r="I21" s="88"/>
      <c r="J21" s="10"/>
      <c r="K21" s="58">
        <f>SUM(K19:M20)</f>
        <v>660000</v>
      </c>
      <c r="L21" s="59"/>
      <c r="M21" s="60"/>
      <c r="N21" s="41"/>
      <c r="O21" s="9"/>
      <c r="P21" s="26"/>
      <c r="Q21" s="9"/>
      <c r="R21" s="35"/>
      <c r="S21" s="147"/>
      <c r="T21" s="146"/>
    </row>
    <row r="22" spans="3:20" ht="21.95" customHeight="1">
      <c r="C22" s="70" t="s">
        <v>13</v>
      </c>
      <c r="D22" s="71"/>
      <c r="E22" s="71"/>
      <c r="F22" s="71"/>
      <c r="G22" s="91" t="s">
        <v>30</v>
      </c>
      <c r="H22" s="92"/>
      <c r="I22" s="92"/>
      <c r="J22" s="39"/>
      <c r="K22" s="192">
        <v>250000</v>
      </c>
      <c r="L22" s="193"/>
      <c r="M22" s="194"/>
      <c r="N22" s="41"/>
      <c r="O22" s="9"/>
      <c r="P22" s="26"/>
      <c r="Q22" s="9"/>
      <c r="R22" s="35"/>
      <c r="S22" s="147"/>
      <c r="T22" s="146"/>
    </row>
    <row r="23" spans="3:20" ht="21.95" customHeight="1">
      <c r="C23" s="72"/>
      <c r="D23" s="73"/>
      <c r="E23" s="73"/>
      <c r="F23" s="73"/>
      <c r="G23" s="91" t="s">
        <v>32</v>
      </c>
      <c r="H23" s="92"/>
      <c r="I23" s="92"/>
      <c r="J23" s="3" t="s">
        <v>18</v>
      </c>
      <c r="K23" s="189">
        <f>K21-K22</f>
        <v>410000</v>
      </c>
      <c r="L23" s="190"/>
      <c r="M23" s="191"/>
      <c r="N23" s="41"/>
      <c r="O23" s="9"/>
      <c r="P23" s="26"/>
      <c r="Q23" s="9"/>
      <c r="R23" s="35"/>
      <c r="S23" s="147"/>
      <c r="T23" s="146"/>
    </row>
    <row r="24" spans="3:20" ht="21.95" customHeight="1" thickBot="1">
      <c r="C24" s="72"/>
      <c r="D24" s="73"/>
      <c r="E24" s="73"/>
      <c r="F24" s="73"/>
      <c r="G24" s="93" t="s">
        <v>31</v>
      </c>
      <c r="H24" s="94"/>
      <c r="I24" s="94"/>
      <c r="J24" s="19" t="s">
        <v>19</v>
      </c>
      <c r="K24" s="158">
        <f>G21-K22-K23</f>
        <v>990000</v>
      </c>
      <c r="L24" s="159"/>
      <c r="M24" s="160"/>
      <c r="N24" s="42"/>
      <c r="O24" s="36"/>
      <c r="P24" s="37"/>
      <c r="Q24" s="36"/>
      <c r="R24" s="38"/>
      <c r="S24" s="147"/>
      <c r="T24" s="146"/>
    </row>
    <row r="25" spans="3:20" ht="17.100000000000001" customHeight="1">
      <c r="C25" s="72"/>
      <c r="D25" s="73"/>
      <c r="E25" s="73"/>
      <c r="F25" s="73"/>
      <c r="G25" s="134" t="s">
        <v>16</v>
      </c>
      <c r="H25" s="135"/>
      <c r="I25" s="136"/>
      <c r="J25" s="161"/>
      <c r="K25" s="162"/>
      <c r="L25" s="162"/>
      <c r="M25" s="163"/>
      <c r="N25" s="131"/>
      <c r="O25" s="132"/>
      <c r="P25" s="132"/>
      <c r="Q25" s="132"/>
      <c r="R25" s="133"/>
      <c r="S25" s="147"/>
      <c r="T25" s="146"/>
    </row>
    <row r="26" spans="3:20" ht="17.100000000000001" customHeight="1">
      <c r="C26" s="74"/>
      <c r="D26" s="75"/>
      <c r="E26" s="75"/>
      <c r="F26" s="75"/>
      <c r="G26" s="137"/>
      <c r="H26" s="138"/>
      <c r="I26" s="139"/>
      <c r="J26" s="164"/>
      <c r="K26" s="165"/>
      <c r="L26" s="165"/>
      <c r="M26" s="166"/>
      <c r="N26" s="27"/>
      <c r="R26" s="28"/>
      <c r="S26" s="147"/>
      <c r="T26" s="146"/>
    </row>
    <row r="27" spans="3:20" ht="17.100000000000001" customHeight="1">
      <c r="C27" s="80" t="s">
        <v>15</v>
      </c>
      <c r="D27" s="81"/>
      <c r="E27" s="84" t="s">
        <v>23</v>
      </c>
      <c r="F27" s="85"/>
      <c r="G27" s="140" t="s">
        <v>17</v>
      </c>
      <c r="H27" s="141"/>
      <c r="I27" s="142"/>
      <c r="J27" s="64"/>
      <c r="K27" s="65"/>
      <c r="L27" s="65"/>
      <c r="M27" s="66"/>
      <c r="N27" s="27"/>
      <c r="R27" s="28"/>
      <c r="S27" s="147"/>
      <c r="T27" s="146"/>
    </row>
    <row r="28" spans="3:20" ht="17.100000000000001" customHeight="1">
      <c r="C28" s="82"/>
      <c r="D28" s="83"/>
      <c r="E28" s="86"/>
      <c r="F28" s="87"/>
      <c r="G28" s="143"/>
      <c r="H28" s="144"/>
      <c r="I28" s="145"/>
      <c r="J28" s="67"/>
      <c r="K28" s="68"/>
      <c r="L28" s="68"/>
      <c r="M28" s="69"/>
      <c r="N28" s="29"/>
      <c r="O28" s="30"/>
      <c r="P28" s="30"/>
      <c r="Q28" s="30"/>
      <c r="R28" s="31" t="s">
        <v>12</v>
      </c>
      <c r="S28" s="147"/>
      <c r="T28" s="146"/>
    </row>
    <row r="29" spans="3:20" s="5" customFormat="1" ht="12.75" customHeight="1">
      <c r="C29" s="5" t="s">
        <v>14</v>
      </c>
      <c r="P29" s="123" t="s">
        <v>52</v>
      </c>
      <c r="Q29" s="123"/>
      <c r="R29" s="123"/>
    </row>
    <row r="30" spans="3:20" ht="20.100000000000001" customHeight="1"/>
    <row r="31" spans="3:20" ht="20.100000000000001" customHeight="1"/>
    <row r="32" spans="3:20" ht="20.100000000000001" customHeight="1"/>
    <row r="33" ht="20.100000000000001" customHeight="1"/>
    <row r="34" ht="20.100000000000001" customHeight="1"/>
    <row r="35" ht="20.100000000000001" customHeight="1"/>
    <row r="36" ht="20.100000000000001" customHeight="1"/>
    <row r="37" ht="20.100000000000001" customHeight="1"/>
    <row r="38" ht="20.100000000000001" customHeight="1"/>
    <row r="39" ht="21" customHeight="1"/>
  </sheetData>
  <sheetProtection algorithmName="SHA-512" hashValue="lHXssHYMb1fG03rxgQ7YJWARnkwntuww+kZzVjRxHMdMo7Dr+MueRQi/LgJ8IjJ14oymtQCJwhBIrq2Ai5rMKg==" saltValue="pGU/uSkqkQbYPvQiCdaVXA==" spinCount="100000" sheet="1" objects="1" scenarios="1" selectLockedCells="1" selectUnlockedCells="1"/>
  <protectedRanges>
    <protectedRange sqref="G19:J19" name="範囲1"/>
  </protectedRanges>
  <mergeCells count="75">
    <mergeCell ref="K21:M21"/>
    <mergeCell ref="K10:M10"/>
    <mergeCell ref="K11:M11"/>
    <mergeCell ref="K12:M12"/>
    <mergeCell ref="K13:M13"/>
    <mergeCell ref="K14:M14"/>
    <mergeCell ref="K15:M15"/>
    <mergeCell ref="K16:M16"/>
    <mergeCell ref="K17:M17"/>
    <mergeCell ref="K18:M18"/>
    <mergeCell ref="K19:M19"/>
    <mergeCell ref="K20:M20"/>
    <mergeCell ref="P29:R29"/>
    <mergeCell ref="C22:F26"/>
    <mergeCell ref="G22:I22"/>
    <mergeCell ref="G23:I23"/>
    <mergeCell ref="G24:I24"/>
    <mergeCell ref="G25:I26"/>
    <mergeCell ref="J25:M26"/>
    <mergeCell ref="K23:M23"/>
    <mergeCell ref="K22:M22"/>
    <mergeCell ref="K24:M24"/>
    <mergeCell ref="N25:R25"/>
    <mergeCell ref="G27:I28"/>
    <mergeCell ref="J27:M28"/>
    <mergeCell ref="C27:D28"/>
    <mergeCell ref="E27:F28"/>
    <mergeCell ref="D19:E19"/>
    <mergeCell ref="D20:E20"/>
    <mergeCell ref="D21:E21"/>
    <mergeCell ref="D16:F16"/>
    <mergeCell ref="G16:I16"/>
    <mergeCell ref="D17:F17"/>
    <mergeCell ref="G17:I17"/>
    <mergeCell ref="D18:F18"/>
    <mergeCell ref="G18:I18"/>
    <mergeCell ref="G19:I19"/>
    <mergeCell ref="G20:I20"/>
    <mergeCell ref="G21:I21"/>
    <mergeCell ref="D13:F13"/>
    <mergeCell ref="G13:I13"/>
    <mergeCell ref="D14:F14"/>
    <mergeCell ref="G14:I14"/>
    <mergeCell ref="D15:F15"/>
    <mergeCell ref="G15:I15"/>
    <mergeCell ref="O9:Q9"/>
    <mergeCell ref="G10:I10"/>
    <mergeCell ref="D11:F11"/>
    <mergeCell ref="G11:I11"/>
    <mergeCell ref="D12:F12"/>
    <mergeCell ref="G12:I12"/>
    <mergeCell ref="D10:E10"/>
    <mergeCell ref="S4:S28"/>
    <mergeCell ref="T4:T28"/>
    <mergeCell ref="C5:D5"/>
    <mergeCell ref="E5:F5"/>
    <mergeCell ref="N5:R5"/>
    <mergeCell ref="C6:D6"/>
    <mergeCell ref="E6:F6"/>
    <mergeCell ref="G6:J7"/>
    <mergeCell ref="K6:K7"/>
    <mergeCell ref="N6:R6"/>
    <mergeCell ref="C7:D7"/>
    <mergeCell ref="E7:F7"/>
    <mergeCell ref="N7:Q7"/>
    <mergeCell ref="D9:F9"/>
    <mergeCell ref="G9:I9"/>
    <mergeCell ref="K9:M9"/>
    <mergeCell ref="C2:R2"/>
    <mergeCell ref="N3:Q3"/>
    <mergeCell ref="C4:D4"/>
    <mergeCell ref="E4:F4"/>
    <mergeCell ref="H4:J5"/>
    <mergeCell ref="N4:R4"/>
    <mergeCell ref="L3:M3"/>
  </mergeCells>
  <phoneticPr fontId="2"/>
  <pageMargins left="0" right="0" top="0.78740157480314965" bottom="0.31496062992125984" header="0.19685039370078741" footer="0.31496062992125984"/>
  <pageSetup paperSize="9" scale="87" orientation="landscape" blackAndWhite="1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請求書（注文分）</vt:lpstr>
      <vt:lpstr>見本</vt:lpstr>
      <vt:lpstr>見本!Print_Area</vt:lpstr>
      <vt:lpstr>'請求書（注文分）'!Print_Area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城野　俊哉</dc:creator>
  <cp:lastModifiedBy>KIS-PC</cp:lastModifiedBy>
  <cp:lastPrinted>2023-08-27T12:35:06Z</cp:lastPrinted>
  <dcterms:created xsi:type="dcterms:W3CDTF">2003-05-25T06:58:42Z</dcterms:created>
  <dcterms:modified xsi:type="dcterms:W3CDTF">2023-09-05T01:04:22Z</dcterms:modified>
</cp:coreProperties>
</file>